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G:\Research\JonathanH\EMX 2022 Replication Package\Replication material\Inputs from previous Aus work\"/>
    </mc:Choice>
  </mc:AlternateContent>
  <xr:revisionPtr revIDLastSave="0" documentId="13_ncr:1_{60B3AE01-E07B-4942-8CC2-AA7ABE31C069}" xr6:coauthVersionLast="47" xr6:coauthVersionMax="47" xr10:uidLastSave="{00000000-0000-0000-0000-000000000000}"/>
  <bookViews>
    <workbookView xWindow="14400" yWindow="0" windowWidth="14400" windowHeight="17400" tabRatio="500" xr2:uid="{00000000-000D-0000-FFFF-FFFF00000000}"/>
  </bookViews>
  <sheets>
    <sheet name="Overview" sheetId="1" r:id="rId1"/>
    <sheet name="all_top4share" sheetId="2" r:id="rId2"/>
    <sheet name="all_top10share" sheetId="3" r:id="rId3"/>
    <sheet name="all_hhi" sheetId="4" r:id="rId4"/>
    <sheet name="all_top5pcshare" sheetId="5" r:id="rId5"/>
    <sheet name="all_top20share" sheetId="6" r:id="rId6"/>
    <sheet name="div_top4share" sheetId="7" r:id="rId7"/>
    <sheet name="div_top10share" sheetId="8" r:id="rId8"/>
    <sheet name="div_top20share" sheetId="9" r:id="rId9"/>
    <sheet name="dv_top5pcshare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263" i="10" l="1"/>
  <c r="D256" i="9"/>
  <c r="D250" i="8"/>
  <c r="D246" i="7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M2" i="2"/>
</calcChain>
</file>

<file path=xl/sharedStrings.xml><?xml version="1.0" encoding="utf-8"?>
<sst xmlns="http://schemas.openxmlformats.org/spreadsheetml/2006/main" count="1102" uniqueCount="72">
  <si>
    <t>Sheet information</t>
  </si>
  <si>
    <t>Aggregation: National (all) or division (div)</t>
  </si>
  <si>
    <t>Concentration metric: top4 share, herfindahl index, top 5 per cent of firms share, top 10 sahre, top 20 share</t>
  </si>
  <si>
    <t>Variable naming convnetions</t>
  </si>
  <si>
    <t>wtop4share_go</t>
  </si>
  <si>
    <t>weighted aveage across industries</t>
  </si>
  <si>
    <t>top4share_go_industry</t>
  </si>
  <si>
    <t>unweighed average across industries</t>
  </si>
  <si>
    <t>med_top4share_go</t>
  </si>
  <si>
    <t>median across industries</t>
  </si>
  <si>
    <t>p10_top4share_go</t>
  </si>
  <si>
    <t>10 percentile of industry</t>
  </si>
  <si>
    <t>p25_top4share_go</t>
  </si>
  <si>
    <t>25 percentile</t>
  </si>
  <si>
    <t>p75_top4share_go</t>
  </si>
  <si>
    <t>75 percentile</t>
  </si>
  <si>
    <t>p90_top4share_go</t>
  </si>
  <si>
    <t>90the percentiel of indsitreis</t>
  </si>
  <si>
    <t>industries</t>
  </si>
  <si>
    <t>number of constituent industries</t>
  </si>
  <si>
    <t>firms</t>
  </si>
  <si>
    <t>number of firms in calcualtion</t>
  </si>
  <si>
    <t>fyear</t>
  </si>
  <si>
    <t>count_firm</t>
  </si>
  <si>
    <t>wtop10share_go</t>
  </si>
  <si>
    <t>top10share_go_industry</t>
  </si>
  <si>
    <t>med_top10share_go</t>
  </si>
  <si>
    <t>p10_top10share_go</t>
  </si>
  <si>
    <t>p25_top10share_go</t>
  </si>
  <si>
    <t>p75_top10share_go</t>
  </si>
  <si>
    <t>p90_top10share_go</t>
  </si>
  <si>
    <t>whhi_go</t>
  </si>
  <si>
    <t>hhi_go_industry</t>
  </si>
  <si>
    <t>med_hhi_go</t>
  </si>
  <si>
    <t>p10_hhi_go</t>
  </si>
  <si>
    <t>p25_hhi_go</t>
  </si>
  <si>
    <t>p75_hhi_go</t>
  </si>
  <si>
    <t>p90_hhi_go</t>
  </si>
  <si>
    <t>wtop5pcshare_go</t>
  </si>
  <si>
    <t>top5pcshare_go_industry</t>
  </si>
  <si>
    <t>med_top5pcshare_go</t>
  </si>
  <si>
    <t>p10_top5pcshare_go</t>
  </si>
  <si>
    <t>p25_top5pcshare_go</t>
  </si>
  <si>
    <t>p75_top5pcshare_go</t>
  </si>
  <si>
    <t>p90_top5pcshare_go</t>
  </si>
  <si>
    <t>wtop20share_go</t>
  </si>
  <si>
    <t>top20share_go_industry</t>
  </si>
  <si>
    <t>med_top20share_go</t>
  </si>
  <si>
    <t>p10_top20share_go</t>
  </si>
  <si>
    <t>p25_top20share_go</t>
  </si>
  <si>
    <t>p75_top20share_go</t>
  </si>
  <si>
    <t>p90_top20share_go</t>
  </si>
  <si>
    <t>division</t>
  </si>
  <si>
    <t>med_top4share_go_industry</t>
  </si>
  <si>
    <t>A</t>
  </si>
  <si>
    <t>B</t>
  </si>
  <si>
    <t>C</t>
  </si>
  <si>
    <t>D</t>
  </si>
  <si>
    <t>E</t>
  </si>
  <si>
    <t>F</t>
  </si>
  <si>
    <t>G</t>
  </si>
  <si>
    <t>H</t>
  </si>
  <si>
    <t>I</t>
  </si>
  <si>
    <t>L</t>
  </si>
  <si>
    <t>M</t>
  </si>
  <si>
    <t>N</t>
  </si>
  <si>
    <t>R</t>
  </si>
  <si>
    <t>S</t>
  </si>
  <si>
    <t>med_top10share_go_industry</t>
  </si>
  <si>
    <t>J</t>
  </si>
  <si>
    <t>med_top20share_go_industry</t>
  </si>
  <si>
    <t>med_top5pcshare_go_industry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</si>
</sst>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 applyProtection="1"/>
    <xf numFmtId="2" fontId="0" fillId="0" borderId="0" xfId="0" applyNumberFormat="1" applyFont="1" applyAlignment="1" applyProtection="1"/>
    <xf numFmtId="0" fontId="0" fillId="0" borderId="0" xfId="0" applyFont="1" applyAlignment="1" applyProtection="1"/>
    <xf numFmtId="1" fontId="0" fillId="0" borderId="0" xfId="0" applyNumberFormat="1" applyBorder="1" applyAlignment="1" applyProtection="1"/>
    <xf numFmtId="2" fontId="0" fillId="0" borderId="0" xfId="0" applyNumberFormat="1" applyBorder="1" applyAlignment="1" applyProtection="1"/>
    <xf numFmtId="1" fontId="0" fillId="0" borderId="0" xfId="0" applyNumberFormat="1" applyBorder="1"/>
    <xf numFmtId="1" fontId="0" fillId="0" borderId="0" xfId="0" applyNumberFormat="1" applyFont="1" applyBorder="1" applyAlignment="1" applyProtection="1"/>
    <xf numFmtId="2" fontId="0" fillId="0" borderId="0" xfId="0" applyNumberFormat="1" applyBorder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B31"/>
  <sheetViews>
    <sheetView tabSelected="1" zoomScaleNormal="100" workbookViewId="0">
      <selection activeCell="A29" sqref="A29"/>
    </sheetView>
  </sheetViews>
  <sheetFormatPr defaultColWidth="11.5703125" defaultRowHeight="15" x14ac:dyDescent="0.25"/>
  <cols>
    <col min="1" max="1" width="91.42578125" style="1" customWidth="1"/>
  </cols>
  <sheetData>
    <row r="4" spans="1:1" x14ac:dyDescent="0.25">
      <c r="A4" s="1" t="s">
        <v>0</v>
      </c>
    </row>
    <row r="5" spans="1:1" x14ac:dyDescent="0.25">
      <c r="A5" s="1" t="s">
        <v>1</v>
      </c>
    </row>
    <row r="6" spans="1:1" x14ac:dyDescent="0.25">
      <c r="A6" s="1" t="s">
        <v>2</v>
      </c>
    </row>
    <row r="20" spans="1:2" x14ac:dyDescent="0.25">
      <c r="A20" s="1" t="s">
        <v>3</v>
      </c>
    </row>
    <row r="21" spans="1:2" x14ac:dyDescent="0.25">
      <c r="A21" s="2" t="s">
        <v>4</v>
      </c>
      <c r="B21" s="1" t="s">
        <v>5</v>
      </c>
    </row>
    <row r="22" spans="1:2" x14ac:dyDescent="0.25">
      <c r="A22" s="2" t="s">
        <v>6</v>
      </c>
      <c r="B22" s="1" t="s">
        <v>7</v>
      </c>
    </row>
    <row r="23" spans="1:2" x14ac:dyDescent="0.25">
      <c r="A23" s="2" t="s">
        <v>8</v>
      </c>
      <c r="B23" s="1" t="s">
        <v>9</v>
      </c>
    </row>
    <row r="24" spans="1:2" x14ac:dyDescent="0.25">
      <c r="A24" s="2" t="s">
        <v>10</v>
      </c>
      <c r="B24" s="1" t="s">
        <v>11</v>
      </c>
    </row>
    <row r="25" spans="1:2" x14ac:dyDescent="0.25">
      <c r="A25" s="2" t="s">
        <v>12</v>
      </c>
      <c r="B25" s="1" t="s">
        <v>13</v>
      </c>
    </row>
    <row r="26" spans="1:2" x14ac:dyDescent="0.25">
      <c r="A26" s="2" t="s">
        <v>14</v>
      </c>
      <c r="B26" s="1" t="s">
        <v>15</v>
      </c>
    </row>
    <row r="27" spans="1:2" x14ac:dyDescent="0.25">
      <c r="A27" s="2" t="s">
        <v>16</v>
      </c>
      <c r="B27" s="1" t="s">
        <v>17</v>
      </c>
    </row>
    <row r="28" spans="1:2" x14ac:dyDescent="0.25">
      <c r="A28" s="1" t="s">
        <v>18</v>
      </c>
      <c r="B28" s="1" t="s">
        <v>19</v>
      </c>
    </row>
    <row r="29" spans="1:2" x14ac:dyDescent="0.25">
      <c r="A29" s="1" t="s">
        <v>20</v>
      </c>
      <c r="B29" s="1" t="s">
        <v>21</v>
      </c>
    </row>
    <row r="30" spans="1:2" x14ac:dyDescent="0.25">
      <c r="A30" s="2"/>
      <c r="B30" s="1"/>
    </row>
    <row r="31" spans="1:2" x14ac:dyDescent="0.25">
      <c r="A31" s="2"/>
      <c r="B31" s="3"/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63"/>
  <sheetViews>
    <sheetView zoomScaleNormal="100" workbookViewId="0">
      <selection activeCell="H1" sqref="H1:I1048576"/>
    </sheetView>
  </sheetViews>
  <sheetFormatPr defaultColWidth="11.5703125" defaultRowHeight="15" x14ac:dyDescent="0.25"/>
  <sheetData>
    <row r="1" spans="1:9" x14ac:dyDescent="0.25">
      <c r="A1" s="9" t="s">
        <v>22</v>
      </c>
      <c r="B1" s="3" t="s">
        <v>52</v>
      </c>
      <c r="C1" s="3" t="s">
        <v>38</v>
      </c>
      <c r="D1" s="3" t="s">
        <v>23</v>
      </c>
      <c r="E1" s="3" t="s">
        <v>39</v>
      </c>
      <c r="F1" s="3" t="s">
        <v>71</v>
      </c>
      <c r="G1" s="3" t="s">
        <v>18</v>
      </c>
      <c r="H1" s="3"/>
      <c r="I1" s="3"/>
    </row>
    <row r="2" spans="1:9" x14ac:dyDescent="0.25">
      <c r="A2" s="6">
        <v>2002</v>
      </c>
      <c r="B2" s="7" t="s">
        <v>54</v>
      </c>
      <c r="C2" s="8">
        <v>0.45892356258264</v>
      </c>
      <c r="D2" s="8">
        <v>190171</v>
      </c>
      <c r="E2" s="8">
        <v>0.51942712068557695</v>
      </c>
      <c r="F2" s="8">
        <v>0.51567697525024403</v>
      </c>
      <c r="G2" s="8">
        <v>49</v>
      </c>
      <c r="H2" s="8"/>
      <c r="I2" s="8"/>
    </row>
    <row r="3" spans="1:9" x14ac:dyDescent="0.25">
      <c r="A3" s="6">
        <v>2003</v>
      </c>
      <c r="B3" s="7" t="s">
        <v>54</v>
      </c>
      <c r="C3" s="8">
        <v>0.47716995831433501</v>
      </c>
      <c r="D3" s="8">
        <v>186562</v>
      </c>
      <c r="E3" s="8">
        <v>0.51716589927673295</v>
      </c>
      <c r="F3" s="8">
        <v>0.52656579017639205</v>
      </c>
      <c r="G3" s="8">
        <v>49</v>
      </c>
      <c r="H3" s="8"/>
      <c r="I3" s="8"/>
    </row>
    <row r="4" spans="1:9" x14ac:dyDescent="0.25">
      <c r="A4" s="6">
        <v>2004</v>
      </c>
      <c r="B4" s="7" t="s">
        <v>54</v>
      </c>
      <c r="C4" s="8">
        <v>0.47655836196281598</v>
      </c>
      <c r="D4" s="8">
        <v>186154</v>
      </c>
      <c r="E4" s="8">
        <v>0.51880508661270097</v>
      </c>
      <c r="F4" s="8">
        <v>0.53120058774948098</v>
      </c>
      <c r="G4" s="8">
        <v>49</v>
      </c>
      <c r="H4" s="8"/>
      <c r="I4" s="8"/>
    </row>
    <row r="5" spans="1:9" x14ac:dyDescent="0.25">
      <c r="A5" s="6">
        <v>2005</v>
      </c>
      <c r="B5" s="7" t="s">
        <v>54</v>
      </c>
      <c r="C5" s="8">
        <v>0.48937207947165001</v>
      </c>
      <c r="D5" s="8">
        <v>182920</v>
      </c>
      <c r="E5" s="8">
        <v>0.52622181177139304</v>
      </c>
      <c r="F5" s="8">
        <v>0.51986455917358398</v>
      </c>
      <c r="G5" s="8">
        <v>49</v>
      </c>
      <c r="H5" s="8"/>
      <c r="I5" s="8"/>
    </row>
    <row r="6" spans="1:9" x14ac:dyDescent="0.25">
      <c r="A6" s="6">
        <v>2006</v>
      </c>
      <c r="B6" s="7" t="s">
        <v>54</v>
      </c>
      <c r="C6" s="8">
        <v>0.49293721505455301</v>
      </c>
      <c r="D6" s="8">
        <v>183684</v>
      </c>
      <c r="E6" s="8">
        <v>0.52430802583694502</v>
      </c>
      <c r="F6" s="8">
        <v>0.53843253850936901</v>
      </c>
      <c r="G6" s="8">
        <v>49</v>
      </c>
      <c r="H6" s="8"/>
      <c r="I6" s="8"/>
    </row>
    <row r="7" spans="1:9" x14ac:dyDescent="0.25">
      <c r="A7" s="6">
        <v>2007</v>
      </c>
      <c r="B7" s="7" t="s">
        <v>54</v>
      </c>
      <c r="C7" s="8">
        <v>0.50963486116961598</v>
      </c>
      <c r="D7" s="8">
        <v>181567</v>
      </c>
      <c r="E7" s="8">
        <v>0.53669458627700795</v>
      </c>
      <c r="F7" s="8">
        <v>0.54694908857345603</v>
      </c>
      <c r="G7" s="8">
        <v>49</v>
      </c>
      <c r="H7" s="8"/>
      <c r="I7" s="8"/>
    </row>
    <row r="8" spans="1:9" x14ac:dyDescent="0.25">
      <c r="A8" s="6">
        <v>2008</v>
      </c>
      <c r="B8" s="7" t="s">
        <v>54</v>
      </c>
      <c r="C8" s="8">
        <v>0.50468988325155795</v>
      </c>
      <c r="D8" s="8">
        <v>179126</v>
      </c>
      <c r="E8" s="8">
        <v>0.54254227876663197</v>
      </c>
      <c r="F8" s="8">
        <v>0.53716892004013095</v>
      </c>
      <c r="G8" s="8">
        <v>49</v>
      </c>
      <c r="H8" s="8"/>
      <c r="I8" s="8"/>
    </row>
    <row r="9" spans="1:9" x14ac:dyDescent="0.25">
      <c r="A9" s="6">
        <v>2009</v>
      </c>
      <c r="B9" s="7" t="s">
        <v>54</v>
      </c>
      <c r="C9" s="8">
        <v>0.50279468515509496</v>
      </c>
      <c r="D9" s="8">
        <v>175966</v>
      </c>
      <c r="E9" s="8">
        <v>0.53803694248199496</v>
      </c>
      <c r="F9" s="8">
        <v>0.53774988651275601</v>
      </c>
      <c r="G9" s="8">
        <v>49</v>
      </c>
      <c r="H9" s="8"/>
      <c r="I9" s="8"/>
    </row>
    <row r="10" spans="1:9" x14ac:dyDescent="0.25">
      <c r="A10" s="6">
        <v>2010</v>
      </c>
      <c r="B10" s="7" t="s">
        <v>54</v>
      </c>
      <c r="C10" s="8">
        <v>0.50900747746345598</v>
      </c>
      <c r="D10" s="8">
        <v>173432</v>
      </c>
      <c r="E10" s="8">
        <v>0.54470717906951904</v>
      </c>
      <c r="F10" s="8">
        <v>0.55079650878906306</v>
      </c>
      <c r="G10" s="8">
        <v>49</v>
      </c>
      <c r="H10" s="8"/>
      <c r="I10" s="8"/>
    </row>
    <row r="11" spans="1:9" x14ac:dyDescent="0.25">
      <c r="A11" s="6">
        <v>2012</v>
      </c>
      <c r="B11" s="7" t="s">
        <v>54</v>
      </c>
      <c r="C11" s="8">
        <v>0.54104617085249596</v>
      </c>
      <c r="D11" s="8">
        <v>167708</v>
      </c>
      <c r="E11" s="8">
        <v>0.55758005380630504</v>
      </c>
      <c r="F11" s="8">
        <v>0.58778083324432395</v>
      </c>
      <c r="G11" s="8">
        <v>48</v>
      </c>
      <c r="H11" s="8"/>
      <c r="I11" s="8"/>
    </row>
    <row r="12" spans="1:9" x14ac:dyDescent="0.25">
      <c r="A12" s="6">
        <v>2013</v>
      </c>
      <c r="B12" s="7" t="s">
        <v>54</v>
      </c>
      <c r="C12" s="8">
        <v>0.53630399968096798</v>
      </c>
      <c r="D12" s="8">
        <v>164572</v>
      </c>
      <c r="E12" s="8">
        <v>0.55745130777358998</v>
      </c>
      <c r="F12" s="8">
        <v>0.55819332599639904</v>
      </c>
      <c r="G12" s="8">
        <v>48</v>
      </c>
      <c r="H12" s="8"/>
      <c r="I12" s="8"/>
    </row>
    <row r="13" spans="1:9" x14ac:dyDescent="0.25">
      <c r="A13" s="6">
        <v>2014</v>
      </c>
      <c r="B13" s="7" t="s">
        <v>54</v>
      </c>
      <c r="C13" s="8">
        <v>0.52502662589540705</v>
      </c>
      <c r="D13" s="8">
        <v>162812</v>
      </c>
      <c r="E13" s="8">
        <v>0.56186938285827603</v>
      </c>
      <c r="F13" s="8">
        <v>0.56881231069564797</v>
      </c>
      <c r="G13" s="8">
        <v>49</v>
      </c>
      <c r="H13" s="8"/>
      <c r="I13" s="8"/>
    </row>
    <row r="14" spans="1:9" x14ac:dyDescent="0.25">
      <c r="A14" s="6">
        <v>2015</v>
      </c>
      <c r="B14" s="7" t="s">
        <v>54</v>
      </c>
      <c r="C14" s="8">
        <v>0.54711556441179698</v>
      </c>
      <c r="D14" s="8">
        <v>161684</v>
      </c>
      <c r="E14" s="8">
        <v>0.55818557739257801</v>
      </c>
      <c r="F14" s="8">
        <v>0.56317031383514404</v>
      </c>
      <c r="G14" s="8">
        <v>49</v>
      </c>
      <c r="H14" s="8"/>
      <c r="I14" s="8"/>
    </row>
    <row r="15" spans="1:9" x14ac:dyDescent="0.25">
      <c r="A15" s="6">
        <v>2016</v>
      </c>
      <c r="B15" s="7" t="s">
        <v>54</v>
      </c>
      <c r="C15" s="8">
        <v>0.56380306693608895</v>
      </c>
      <c r="D15" s="8">
        <v>160544</v>
      </c>
      <c r="E15" s="8">
        <v>0.58223581314086903</v>
      </c>
      <c r="F15" s="8">
        <v>0.60019040107727095</v>
      </c>
      <c r="G15" s="8">
        <v>49</v>
      </c>
      <c r="H15" s="8"/>
      <c r="I15" s="8"/>
    </row>
    <row r="16" spans="1:9" x14ac:dyDescent="0.25">
      <c r="A16" s="6">
        <v>2017</v>
      </c>
      <c r="B16" s="7" t="s">
        <v>54</v>
      </c>
      <c r="C16" s="8">
        <v>0.54596579264762102</v>
      </c>
      <c r="D16" s="8">
        <v>159123</v>
      </c>
      <c r="E16" s="8">
        <v>0.58232969045639005</v>
      </c>
      <c r="F16" s="8">
        <v>0.57981210947036699</v>
      </c>
      <c r="G16" s="8">
        <v>49</v>
      </c>
      <c r="H16" s="8"/>
      <c r="I16" s="8"/>
    </row>
    <row r="17" spans="1:9" x14ac:dyDescent="0.25">
      <c r="A17" s="6">
        <v>2018</v>
      </c>
      <c r="B17" s="7" t="s">
        <v>54</v>
      </c>
      <c r="C17" s="8">
        <v>0.54284591942996496</v>
      </c>
      <c r="D17" s="8">
        <v>156392</v>
      </c>
      <c r="E17" s="8">
        <v>0.56808215379714999</v>
      </c>
      <c r="F17" s="8">
        <v>0.58170026540756203</v>
      </c>
      <c r="G17" s="8">
        <v>49</v>
      </c>
      <c r="H17" s="8"/>
      <c r="I17" s="8"/>
    </row>
    <row r="18" spans="1:9" x14ac:dyDescent="0.25">
      <c r="A18" s="6">
        <v>2019</v>
      </c>
      <c r="B18" s="7" t="s">
        <v>54</v>
      </c>
      <c r="C18" s="8">
        <v>0.57573253910959499</v>
      </c>
      <c r="D18" s="8">
        <v>146355</v>
      </c>
      <c r="E18" s="8">
        <v>0.57975143194198597</v>
      </c>
      <c r="F18" s="8">
        <v>0.58179223537445102</v>
      </c>
      <c r="G18" s="8">
        <v>49</v>
      </c>
      <c r="H18" s="8"/>
      <c r="I18" s="8"/>
    </row>
    <row r="19" spans="1:9" x14ac:dyDescent="0.25">
      <c r="A19" s="6">
        <v>2002</v>
      </c>
      <c r="B19" s="7" t="s">
        <v>55</v>
      </c>
      <c r="C19" s="8">
        <v>0.77226253645494602</v>
      </c>
      <c r="D19" s="8">
        <v>5119</v>
      </c>
      <c r="E19" s="8">
        <v>0.76072782278060902</v>
      </c>
      <c r="F19" s="8">
        <v>0.82247954607009899</v>
      </c>
      <c r="G19" s="8">
        <v>15</v>
      </c>
      <c r="H19" s="8"/>
      <c r="I19" s="8"/>
    </row>
    <row r="20" spans="1:9" x14ac:dyDescent="0.25">
      <c r="A20" s="6">
        <v>2003</v>
      </c>
      <c r="B20" s="7" t="s">
        <v>55</v>
      </c>
      <c r="C20" s="8">
        <v>0.72406136570498403</v>
      </c>
      <c r="D20" s="8">
        <v>5194</v>
      </c>
      <c r="E20" s="8">
        <v>0.70096588134765603</v>
      </c>
      <c r="F20" s="8">
        <v>0.81280308961868297</v>
      </c>
      <c r="G20" s="8">
        <v>15</v>
      </c>
      <c r="H20" s="8"/>
      <c r="I20" s="8"/>
    </row>
    <row r="21" spans="1:9" x14ac:dyDescent="0.25">
      <c r="A21" s="6">
        <v>2004</v>
      </c>
      <c r="B21" s="7" t="s">
        <v>55</v>
      </c>
      <c r="C21" s="8">
        <v>0.72687695454806101</v>
      </c>
      <c r="D21" s="8">
        <v>5220</v>
      </c>
      <c r="E21" s="8">
        <v>0.70852452516555797</v>
      </c>
      <c r="F21" s="8">
        <v>0.75843852758407604</v>
      </c>
      <c r="G21" s="8">
        <v>15</v>
      </c>
      <c r="H21" s="8"/>
      <c r="I21" s="8"/>
    </row>
    <row r="22" spans="1:9" x14ac:dyDescent="0.25">
      <c r="A22" s="6">
        <v>2005</v>
      </c>
      <c r="B22" s="7" t="s">
        <v>55</v>
      </c>
      <c r="C22" s="8">
        <v>0.74707390344701696</v>
      </c>
      <c r="D22" s="8">
        <v>5416</v>
      </c>
      <c r="E22" s="8">
        <v>0.72618299722671498</v>
      </c>
      <c r="F22" s="8">
        <v>0.81784236431121804</v>
      </c>
      <c r="G22" s="8">
        <v>15</v>
      </c>
      <c r="H22" s="8"/>
      <c r="I22" s="8"/>
    </row>
    <row r="23" spans="1:9" x14ac:dyDescent="0.25">
      <c r="A23" s="6">
        <v>2006</v>
      </c>
      <c r="B23" s="7" t="s">
        <v>55</v>
      </c>
      <c r="C23" s="8">
        <v>0.79064238001592502</v>
      </c>
      <c r="D23" s="8">
        <v>5824</v>
      </c>
      <c r="E23" s="8">
        <v>0.75507211685180697</v>
      </c>
      <c r="F23" s="8">
        <v>0.84920620918273904</v>
      </c>
      <c r="G23" s="8">
        <v>15</v>
      </c>
      <c r="H23" s="8"/>
      <c r="I23" s="8"/>
    </row>
    <row r="24" spans="1:9" x14ac:dyDescent="0.25">
      <c r="A24" s="6">
        <v>2007</v>
      </c>
      <c r="B24" s="7" t="s">
        <v>55</v>
      </c>
      <c r="C24" s="8">
        <v>0.76937406579963896</v>
      </c>
      <c r="D24" s="8">
        <v>5974</v>
      </c>
      <c r="E24" s="8">
        <v>0.74162948131561302</v>
      </c>
      <c r="F24" s="8">
        <v>0.84099125862121604</v>
      </c>
      <c r="G24" s="8">
        <v>15</v>
      </c>
      <c r="H24" s="8"/>
      <c r="I24" s="8"/>
    </row>
    <row r="25" spans="1:9" x14ac:dyDescent="0.25">
      <c r="A25" s="6">
        <v>2008</v>
      </c>
      <c r="B25" s="7" t="s">
        <v>55</v>
      </c>
      <c r="C25" s="8">
        <v>0.79954715678468402</v>
      </c>
      <c r="D25" s="8">
        <v>6068</v>
      </c>
      <c r="E25" s="8">
        <v>0.76949220895767201</v>
      </c>
      <c r="F25" s="8">
        <v>0.85983175039291404</v>
      </c>
      <c r="G25" s="8">
        <v>15</v>
      </c>
      <c r="H25" s="8"/>
      <c r="I25" s="8"/>
    </row>
    <row r="26" spans="1:9" x14ac:dyDescent="0.25">
      <c r="A26" s="6">
        <v>2009</v>
      </c>
      <c r="B26" s="7" t="s">
        <v>55</v>
      </c>
      <c r="C26" s="8">
        <v>0.77276497520506404</v>
      </c>
      <c r="D26" s="8">
        <v>6141</v>
      </c>
      <c r="E26" s="8">
        <v>0.79158294200897195</v>
      </c>
      <c r="F26" s="8">
        <v>0.86310619115829501</v>
      </c>
      <c r="G26" s="8">
        <v>15</v>
      </c>
      <c r="H26" s="8"/>
      <c r="I26" s="8"/>
    </row>
    <row r="27" spans="1:9" x14ac:dyDescent="0.25">
      <c r="A27" s="6">
        <v>2010</v>
      </c>
      <c r="B27" s="7" t="s">
        <v>55</v>
      </c>
      <c r="C27" s="8">
        <v>0.78744715335778903</v>
      </c>
      <c r="D27" s="8">
        <v>6046</v>
      </c>
      <c r="E27" s="8">
        <v>0.77791166305542003</v>
      </c>
      <c r="F27" s="8">
        <v>0.84411251544952404</v>
      </c>
      <c r="G27" s="8">
        <v>15</v>
      </c>
      <c r="H27" s="8"/>
      <c r="I27" s="8"/>
    </row>
    <row r="28" spans="1:9" x14ac:dyDescent="0.25">
      <c r="A28" s="6">
        <v>2011</v>
      </c>
      <c r="B28" s="7" t="s">
        <v>55</v>
      </c>
      <c r="C28" s="8">
        <v>0.78583348472602699</v>
      </c>
      <c r="D28" s="8">
        <v>6239</v>
      </c>
      <c r="E28" s="8">
        <v>0.76968181133270297</v>
      </c>
      <c r="F28" s="8">
        <v>0.85144621133804299</v>
      </c>
      <c r="G28" s="8">
        <v>15</v>
      </c>
      <c r="H28" s="8"/>
      <c r="I28" s="8"/>
    </row>
    <row r="29" spans="1:9" x14ac:dyDescent="0.25">
      <c r="A29" s="6">
        <v>2012</v>
      </c>
      <c r="B29" s="7" t="s">
        <v>55</v>
      </c>
      <c r="C29" s="8">
        <v>0.79510387685149897</v>
      </c>
      <c r="D29" s="8">
        <v>6483</v>
      </c>
      <c r="E29" s="8">
        <v>0.77584719657898005</v>
      </c>
      <c r="F29" s="8">
        <v>0.83924400806427002</v>
      </c>
      <c r="G29" s="8">
        <v>15</v>
      </c>
      <c r="H29" s="8"/>
      <c r="I29" s="8"/>
    </row>
    <row r="30" spans="1:9" x14ac:dyDescent="0.25">
      <c r="A30" s="6">
        <v>2013</v>
      </c>
      <c r="B30" s="7" t="s">
        <v>55</v>
      </c>
      <c r="C30" s="8">
        <v>0.79675190988928102</v>
      </c>
      <c r="D30" s="8">
        <v>6378</v>
      </c>
      <c r="E30" s="8">
        <v>0.79686802625656095</v>
      </c>
      <c r="F30" s="8">
        <v>0.79304289817810103</v>
      </c>
      <c r="G30" s="8">
        <v>15</v>
      </c>
      <c r="H30" s="8"/>
      <c r="I30" s="8"/>
    </row>
    <row r="31" spans="1:9" x14ac:dyDescent="0.25">
      <c r="A31" s="6">
        <v>2014</v>
      </c>
      <c r="B31" s="7" t="s">
        <v>55</v>
      </c>
      <c r="C31" s="8">
        <v>0.82457758276723303</v>
      </c>
      <c r="D31" s="8">
        <v>6205</v>
      </c>
      <c r="E31" s="8">
        <v>0.78985476493835505</v>
      </c>
      <c r="F31" s="8">
        <v>0.84056907892227195</v>
      </c>
      <c r="G31" s="8">
        <v>15</v>
      </c>
      <c r="H31" s="8"/>
      <c r="I31" s="8"/>
    </row>
    <row r="32" spans="1:9" x14ac:dyDescent="0.25">
      <c r="A32" s="6">
        <v>2015</v>
      </c>
      <c r="B32" s="7" t="s">
        <v>55</v>
      </c>
      <c r="C32" s="8">
        <v>0.78358465433120705</v>
      </c>
      <c r="D32" s="8">
        <v>6030</v>
      </c>
      <c r="E32" s="8">
        <v>0.75661551952362105</v>
      </c>
      <c r="F32" s="8">
        <v>0.82715612649917603</v>
      </c>
      <c r="G32" s="8">
        <v>15</v>
      </c>
      <c r="H32" s="8"/>
      <c r="I32" s="8"/>
    </row>
    <row r="33" spans="1:9" x14ac:dyDescent="0.25">
      <c r="A33" s="6">
        <v>2016</v>
      </c>
      <c r="B33" s="7" t="s">
        <v>55</v>
      </c>
      <c r="C33" s="8">
        <v>0.78877753391861904</v>
      </c>
      <c r="D33" s="8">
        <v>5889</v>
      </c>
      <c r="E33" s="8">
        <v>0.77279156446456898</v>
      </c>
      <c r="F33" s="8">
        <v>0.83280128240585305</v>
      </c>
      <c r="G33" s="8">
        <v>15</v>
      </c>
      <c r="H33" s="8"/>
      <c r="I33" s="8"/>
    </row>
    <row r="34" spans="1:9" x14ac:dyDescent="0.25">
      <c r="A34" s="6">
        <v>2017</v>
      </c>
      <c r="B34" s="7" t="s">
        <v>55</v>
      </c>
      <c r="C34" s="8">
        <v>0.78842417104169704</v>
      </c>
      <c r="D34" s="8">
        <v>5869</v>
      </c>
      <c r="E34" s="8">
        <v>0.76597398519516002</v>
      </c>
      <c r="F34" s="8">
        <v>0.84936553239822399</v>
      </c>
      <c r="G34" s="8">
        <v>15</v>
      </c>
      <c r="H34" s="8"/>
      <c r="I34" s="8"/>
    </row>
    <row r="35" spans="1:9" x14ac:dyDescent="0.25">
      <c r="A35" s="6">
        <v>2018</v>
      </c>
      <c r="B35" s="7" t="s">
        <v>55</v>
      </c>
      <c r="C35" s="8">
        <v>0.75336938502732698</v>
      </c>
      <c r="D35" s="8">
        <v>5796</v>
      </c>
      <c r="E35" s="8">
        <v>0.76068055629730202</v>
      </c>
      <c r="F35" s="8">
        <v>0.84822857379913297</v>
      </c>
      <c r="G35" s="8">
        <v>15</v>
      </c>
      <c r="H35" s="8"/>
      <c r="I35" s="8"/>
    </row>
    <row r="36" spans="1:9" x14ac:dyDescent="0.25">
      <c r="A36" s="6">
        <v>2019</v>
      </c>
      <c r="B36" s="7" t="s">
        <v>55</v>
      </c>
      <c r="C36" s="8">
        <v>0.76294083206448704</v>
      </c>
      <c r="D36" s="8">
        <v>5601</v>
      </c>
      <c r="E36" s="8">
        <v>0.79507756233215299</v>
      </c>
      <c r="F36" s="8">
        <v>0.84815245866775502</v>
      </c>
      <c r="G36" s="8">
        <v>15</v>
      </c>
      <c r="H36" s="8"/>
      <c r="I36" s="8"/>
    </row>
    <row r="37" spans="1:9" x14ac:dyDescent="0.25">
      <c r="A37" s="6">
        <v>2002</v>
      </c>
      <c r="B37" s="7" t="s">
        <v>56</v>
      </c>
      <c r="C37" s="8">
        <v>0.82007931874250095</v>
      </c>
      <c r="D37" s="8">
        <v>90454</v>
      </c>
      <c r="E37" s="8">
        <v>0.74750447273254395</v>
      </c>
      <c r="F37" s="8">
        <v>0.76402854919433605</v>
      </c>
      <c r="G37" s="8">
        <v>139</v>
      </c>
      <c r="H37" s="8"/>
      <c r="I37" s="8"/>
    </row>
    <row r="38" spans="1:9" x14ac:dyDescent="0.25">
      <c r="A38" s="6">
        <v>2003</v>
      </c>
      <c r="B38" s="7" t="s">
        <v>56</v>
      </c>
      <c r="C38" s="8">
        <v>0.803668081120122</v>
      </c>
      <c r="D38" s="8">
        <v>89626</v>
      </c>
      <c r="E38" s="8">
        <v>0.74408435821533203</v>
      </c>
      <c r="F38" s="8">
        <v>0.74455213546752896</v>
      </c>
      <c r="G38" s="8">
        <v>139</v>
      </c>
      <c r="H38" s="8"/>
      <c r="I38" s="8"/>
    </row>
    <row r="39" spans="1:9" x14ac:dyDescent="0.25">
      <c r="A39" s="6">
        <v>2004</v>
      </c>
      <c r="B39" s="7" t="s">
        <v>56</v>
      </c>
      <c r="C39" s="8">
        <v>0.80315366896684304</v>
      </c>
      <c r="D39" s="8">
        <v>89261</v>
      </c>
      <c r="E39" s="8">
        <v>0.74275016784668002</v>
      </c>
      <c r="F39" s="8">
        <v>0.74086290597915705</v>
      </c>
      <c r="G39" s="8">
        <v>139</v>
      </c>
      <c r="H39" s="8"/>
      <c r="I39" s="8"/>
    </row>
    <row r="40" spans="1:9" x14ac:dyDescent="0.25">
      <c r="A40" s="6">
        <v>2005</v>
      </c>
      <c r="B40" s="7" t="s">
        <v>56</v>
      </c>
      <c r="C40" s="8">
        <v>0.80717732434277401</v>
      </c>
      <c r="D40" s="8">
        <v>88187</v>
      </c>
      <c r="E40" s="8">
        <v>0.739679455757141</v>
      </c>
      <c r="F40" s="8">
        <v>0.728329718112946</v>
      </c>
      <c r="G40" s="8">
        <v>139</v>
      </c>
      <c r="H40" s="8"/>
      <c r="I40" s="8"/>
    </row>
    <row r="41" spans="1:9" x14ac:dyDescent="0.25">
      <c r="A41" s="6">
        <v>2006</v>
      </c>
      <c r="B41" s="7" t="s">
        <v>56</v>
      </c>
      <c r="C41" s="8">
        <v>0.81418894673697695</v>
      </c>
      <c r="D41" s="8">
        <v>88041</v>
      </c>
      <c r="E41" s="8">
        <v>0.744773149490356</v>
      </c>
      <c r="F41" s="8">
        <v>0.75097900629043601</v>
      </c>
      <c r="G41" s="8">
        <v>139</v>
      </c>
      <c r="H41" s="8"/>
      <c r="I41" s="8"/>
    </row>
    <row r="42" spans="1:9" x14ac:dyDescent="0.25">
      <c r="A42" s="6">
        <v>2007</v>
      </c>
      <c r="B42" s="7" t="s">
        <v>56</v>
      </c>
      <c r="C42" s="8">
        <v>0.81150889515993196</v>
      </c>
      <c r="D42" s="8">
        <v>87594</v>
      </c>
      <c r="E42" s="8">
        <v>0.74161517620086703</v>
      </c>
      <c r="F42" s="8">
        <v>0.75734311342239402</v>
      </c>
      <c r="G42" s="8">
        <v>139</v>
      </c>
      <c r="H42" s="8"/>
      <c r="I42" s="8"/>
    </row>
    <row r="43" spans="1:9" x14ac:dyDescent="0.25">
      <c r="A43" s="6">
        <v>2008</v>
      </c>
      <c r="B43" s="7" t="s">
        <v>56</v>
      </c>
      <c r="C43" s="8">
        <v>0.82023486036632698</v>
      </c>
      <c r="D43" s="8">
        <v>86218</v>
      </c>
      <c r="E43" s="8">
        <v>0.73693823814392101</v>
      </c>
      <c r="F43" s="8">
        <v>0.74332559108734098</v>
      </c>
      <c r="G43" s="8">
        <v>139</v>
      </c>
      <c r="H43" s="8"/>
      <c r="I43" s="8"/>
    </row>
    <row r="44" spans="1:9" x14ac:dyDescent="0.25">
      <c r="A44" s="6">
        <v>2009</v>
      </c>
      <c r="B44" s="7" t="s">
        <v>56</v>
      </c>
      <c r="C44" s="8">
        <v>0.810357344118529</v>
      </c>
      <c r="D44" s="8">
        <v>83758</v>
      </c>
      <c r="E44" s="8">
        <v>0.737129807472229</v>
      </c>
      <c r="F44" s="8">
        <v>0.7478888630867</v>
      </c>
      <c r="G44" s="8">
        <v>139</v>
      </c>
      <c r="H44" s="8"/>
      <c r="I44" s="8"/>
    </row>
    <row r="45" spans="1:9" x14ac:dyDescent="0.25">
      <c r="A45" s="6">
        <v>2010</v>
      </c>
      <c r="B45" s="7" t="s">
        <v>56</v>
      </c>
      <c r="C45" s="8">
        <v>0.79976742441067505</v>
      </c>
      <c r="D45" s="8">
        <v>82506</v>
      </c>
      <c r="E45" s="8">
        <v>0.73060208559036299</v>
      </c>
      <c r="F45" s="8">
        <v>0.72815990447998102</v>
      </c>
      <c r="G45" s="8">
        <v>139</v>
      </c>
      <c r="H45" s="8"/>
      <c r="I45" s="8"/>
    </row>
    <row r="46" spans="1:9" x14ac:dyDescent="0.25">
      <c r="A46" s="6">
        <v>2011</v>
      </c>
      <c r="B46" s="7" t="s">
        <v>56</v>
      </c>
      <c r="C46" s="8">
        <v>0.80289472235017501</v>
      </c>
      <c r="D46" s="8">
        <v>81669</v>
      </c>
      <c r="E46" s="8">
        <v>0.73156034946441695</v>
      </c>
      <c r="F46" s="8">
        <v>0.71412879228591897</v>
      </c>
      <c r="G46" s="8">
        <v>139</v>
      </c>
      <c r="H46" s="8"/>
      <c r="I46" s="8"/>
    </row>
    <row r="47" spans="1:9" x14ac:dyDescent="0.25">
      <c r="A47" s="6">
        <v>2012</v>
      </c>
      <c r="B47" s="7" t="s">
        <v>56</v>
      </c>
      <c r="C47" s="8">
        <v>0.80481798926484804</v>
      </c>
      <c r="D47" s="8">
        <v>80344</v>
      </c>
      <c r="E47" s="8">
        <v>0.72845041751861594</v>
      </c>
      <c r="F47" s="8">
        <v>0.73166692256927501</v>
      </c>
      <c r="G47" s="8">
        <v>139</v>
      </c>
      <c r="H47" s="8"/>
      <c r="I47" s="8"/>
    </row>
    <row r="48" spans="1:9" x14ac:dyDescent="0.25">
      <c r="A48" s="6">
        <v>2013</v>
      </c>
      <c r="B48" s="7" t="s">
        <v>56</v>
      </c>
      <c r="C48" s="8">
        <v>0.80742845722124901</v>
      </c>
      <c r="D48" s="8">
        <v>78282</v>
      </c>
      <c r="E48" s="8">
        <v>0.73658359050750699</v>
      </c>
      <c r="F48" s="8">
        <v>0.73799049854278598</v>
      </c>
      <c r="G48" s="8">
        <v>138</v>
      </c>
      <c r="H48" s="8"/>
      <c r="I48" s="8"/>
    </row>
    <row r="49" spans="1:9" x14ac:dyDescent="0.25">
      <c r="A49" s="6">
        <v>2014</v>
      </c>
      <c r="B49" s="7" t="s">
        <v>56</v>
      </c>
      <c r="C49" s="8">
        <v>0.80130600175471101</v>
      </c>
      <c r="D49" s="8">
        <v>77232</v>
      </c>
      <c r="E49" s="8">
        <v>0.73079156875610396</v>
      </c>
      <c r="F49" s="8">
        <v>0.724881172180176</v>
      </c>
      <c r="G49" s="8">
        <v>137</v>
      </c>
      <c r="H49" s="8"/>
      <c r="I49" s="8"/>
    </row>
    <row r="50" spans="1:9" x14ac:dyDescent="0.25">
      <c r="A50" s="6">
        <v>2015</v>
      </c>
      <c r="B50" s="7" t="s">
        <v>56</v>
      </c>
      <c r="C50" s="8">
        <v>0.79705636411381398</v>
      </c>
      <c r="D50" s="8">
        <v>76862</v>
      </c>
      <c r="E50" s="8">
        <v>0.72812974452972401</v>
      </c>
      <c r="F50" s="8">
        <v>0.72795850038528398</v>
      </c>
      <c r="G50" s="8">
        <v>137</v>
      </c>
      <c r="H50" s="8"/>
      <c r="I50" s="8"/>
    </row>
    <row r="51" spans="1:9" x14ac:dyDescent="0.25">
      <c r="A51" s="6">
        <v>2016</v>
      </c>
      <c r="B51" s="7" t="s">
        <v>56</v>
      </c>
      <c r="C51" s="8">
        <v>0.78883750943350595</v>
      </c>
      <c r="D51" s="8">
        <v>77101</v>
      </c>
      <c r="E51" s="8">
        <v>0.72874605655670199</v>
      </c>
      <c r="F51" s="8">
        <v>0.72997993230819702</v>
      </c>
      <c r="G51" s="8">
        <v>136</v>
      </c>
      <c r="H51" s="8"/>
      <c r="I51" s="8"/>
    </row>
    <row r="52" spans="1:9" x14ac:dyDescent="0.25">
      <c r="A52" s="6">
        <v>2017</v>
      </c>
      <c r="B52" s="7" t="s">
        <v>56</v>
      </c>
      <c r="C52" s="8">
        <v>0.78825002856319804</v>
      </c>
      <c r="D52" s="8">
        <v>77295</v>
      </c>
      <c r="E52" s="8">
        <v>0.72769027948379505</v>
      </c>
      <c r="F52" s="8">
        <v>0.71907150745391901</v>
      </c>
      <c r="G52" s="8">
        <v>136</v>
      </c>
      <c r="H52" s="8"/>
      <c r="I52" s="8"/>
    </row>
    <row r="53" spans="1:9" x14ac:dyDescent="0.25">
      <c r="A53" s="6">
        <v>2018</v>
      </c>
      <c r="B53" s="7" t="s">
        <v>56</v>
      </c>
      <c r="C53" s="8">
        <v>0.78572773489577197</v>
      </c>
      <c r="D53" s="8">
        <v>76900</v>
      </c>
      <c r="E53" s="8">
        <v>0.72196167707443204</v>
      </c>
      <c r="F53" s="8">
        <v>0.71854496002197299</v>
      </c>
      <c r="G53" s="8">
        <v>136</v>
      </c>
      <c r="H53" s="8"/>
      <c r="I53" s="8"/>
    </row>
    <row r="54" spans="1:9" x14ac:dyDescent="0.25">
      <c r="A54" s="6">
        <v>2019</v>
      </c>
      <c r="B54" s="7" t="s">
        <v>56</v>
      </c>
      <c r="C54" s="8">
        <v>0.78851904913608495</v>
      </c>
      <c r="D54" s="8">
        <v>74265</v>
      </c>
      <c r="E54" s="8">
        <v>0.71997213363647505</v>
      </c>
      <c r="F54" s="8">
        <v>0.70347988605499301</v>
      </c>
      <c r="G54" s="8">
        <v>136</v>
      </c>
      <c r="H54" s="8"/>
      <c r="I54" s="8"/>
    </row>
    <row r="55" spans="1:9" x14ac:dyDescent="0.25">
      <c r="A55" s="6">
        <v>2002</v>
      </c>
      <c r="B55" s="7" t="s">
        <v>57</v>
      </c>
      <c r="C55" s="8">
        <v>0.644102827995084</v>
      </c>
      <c r="D55" s="8">
        <v>4302</v>
      </c>
      <c r="E55" s="8">
        <v>0.72683185338973999</v>
      </c>
      <c r="F55" s="8">
        <v>0.78547507524490401</v>
      </c>
      <c r="G55" s="8">
        <v>12</v>
      </c>
      <c r="H55" s="8"/>
      <c r="I55" s="8"/>
    </row>
    <row r="56" spans="1:9" x14ac:dyDescent="0.25">
      <c r="A56" s="6">
        <v>2003</v>
      </c>
      <c r="B56" s="7" t="s">
        <v>57</v>
      </c>
      <c r="C56" s="8">
        <v>0.65443409362342198</v>
      </c>
      <c r="D56" s="8">
        <v>4470</v>
      </c>
      <c r="E56" s="8">
        <v>0.7163445353508</v>
      </c>
      <c r="F56" s="8">
        <v>0.78333783149719205</v>
      </c>
      <c r="G56" s="8">
        <v>12</v>
      </c>
      <c r="H56" s="8"/>
      <c r="I56" s="8"/>
    </row>
    <row r="57" spans="1:9" x14ac:dyDescent="0.25">
      <c r="A57" s="6">
        <v>2004</v>
      </c>
      <c r="B57" s="7" t="s">
        <v>57</v>
      </c>
      <c r="C57" s="8">
        <v>0.59728147927671704</v>
      </c>
      <c r="D57" s="8">
        <v>4788</v>
      </c>
      <c r="E57" s="8">
        <v>0.68921881914138805</v>
      </c>
      <c r="F57" s="8">
        <v>0.69939178228378296</v>
      </c>
      <c r="G57" s="8">
        <v>12</v>
      </c>
      <c r="H57" s="8"/>
      <c r="I57" s="8"/>
    </row>
    <row r="58" spans="1:9" x14ac:dyDescent="0.25">
      <c r="A58" s="6">
        <v>2005</v>
      </c>
      <c r="B58" s="7" t="s">
        <v>57</v>
      </c>
      <c r="C58" s="8">
        <v>0.63475318194832697</v>
      </c>
      <c r="D58" s="8">
        <v>5040</v>
      </c>
      <c r="E58" s="8">
        <v>0.70902246236801203</v>
      </c>
      <c r="F58" s="8">
        <v>0.74277627468109098</v>
      </c>
      <c r="G58" s="8">
        <v>12</v>
      </c>
      <c r="H58" s="8"/>
      <c r="I58" s="8"/>
    </row>
    <row r="59" spans="1:9" x14ac:dyDescent="0.25">
      <c r="A59" s="6">
        <v>2006</v>
      </c>
      <c r="B59" s="7" t="s">
        <v>57</v>
      </c>
      <c r="C59" s="8">
        <v>0.67039728449890401</v>
      </c>
      <c r="D59" s="8">
        <v>5206</v>
      </c>
      <c r="E59" s="8">
        <v>0.73165667057037398</v>
      </c>
      <c r="F59" s="8">
        <v>0.79493725299835205</v>
      </c>
      <c r="G59" s="8">
        <v>12</v>
      </c>
      <c r="H59" s="8"/>
      <c r="I59" s="8"/>
    </row>
    <row r="60" spans="1:9" x14ac:dyDescent="0.25">
      <c r="A60" s="6">
        <v>2007</v>
      </c>
      <c r="B60" s="7" t="s">
        <v>57</v>
      </c>
      <c r="C60" s="8">
        <v>0.63592144916765403</v>
      </c>
      <c r="D60" s="8">
        <v>5390</v>
      </c>
      <c r="E60" s="8">
        <v>0.73010724782943703</v>
      </c>
      <c r="F60" s="8">
        <v>0.77108001708984397</v>
      </c>
      <c r="G60" s="8">
        <v>12</v>
      </c>
      <c r="H60" s="8"/>
      <c r="I60" s="8"/>
    </row>
    <row r="61" spans="1:9" x14ac:dyDescent="0.25">
      <c r="A61" s="6">
        <v>2008</v>
      </c>
      <c r="B61" s="7" t="s">
        <v>57</v>
      </c>
      <c r="C61" s="8">
        <v>0.67867962806485604</v>
      </c>
      <c r="D61" s="8">
        <v>5392</v>
      </c>
      <c r="E61" s="8">
        <v>0.77391707897186302</v>
      </c>
      <c r="F61" s="8">
        <v>0.83516198396682695</v>
      </c>
      <c r="G61" s="8">
        <v>12</v>
      </c>
      <c r="H61" s="8"/>
      <c r="I61" s="8"/>
    </row>
    <row r="62" spans="1:9" x14ac:dyDescent="0.25">
      <c r="A62" s="6">
        <v>2009</v>
      </c>
      <c r="B62" s="7" t="s">
        <v>57</v>
      </c>
      <c r="C62" s="8">
        <v>0.64922404102981102</v>
      </c>
      <c r="D62" s="8">
        <v>5352</v>
      </c>
      <c r="E62" s="8">
        <v>0.75215828418731701</v>
      </c>
      <c r="F62" s="8">
        <v>0.81777083873748802</v>
      </c>
      <c r="G62" s="8">
        <v>12</v>
      </c>
      <c r="H62" s="8"/>
      <c r="I62" s="8"/>
    </row>
    <row r="63" spans="1:9" x14ac:dyDescent="0.25">
      <c r="A63" s="6">
        <v>2010</v>
      </c>
      <c r="B63" s="7" t="s">
        <v>57</v>
      </c>
      <c r="C63" s="8">
        <v>0.665245969779789</v>
      </c>
      <c r="D63" s="8">
        <v>5374</v>
      </c>
      <c r="E63" s="8">
        <v>0.75036221742630005</v>
      </c>
      <c r="F63" s="8">
        <v>0.83812284469604503</v>
      </c>
      <c r="G63" s="8">
        <v>12</v>
      </c>
      <c r="H63" s="8"/>
      <c r="I63" s="8"/>
    </row>
    <row r="64" spans="1:9" x14ac:dyDescent="0.25">
      <c r="A64" s="6">
        <v>2011</v>
      </c>
      <c r="B64" s="7" t="s">
        <v>57</v>
      </c>
      <c r="C64" s="8">
        <v>0.65867257560603298</v>
      </c>
      <c r="D64" s="8">
        <v>5478</v>
      </c>
      <c r="E64" s="8">
        <v>0.74580681324005105</v>
      </c>
      <c r="F64" s="8">
        <v>0.784049272537231</v>
      </c>
      <c r="G64" s="8">
        <v>12</v>
      </c>
      <c r="H64" s="8"/>
      <c r="I64" s="8"/>
    </row>
    <row r="65" spans="1:9" x14ac:dyDescent="0.25">
      <c r="A65" s="6">
        <v>2012</v>
      </c>
      <c r="B65" s="7" t="s">
        <v>57</v>
      </c>
      <c r="C65" s="8">
        <v>0.68457069830037698</v>
      </c>
      <c r="D65" s="8">
        <v>5754</v>
      </c>
      <c r="E65" s="8">
        <v>0.74855864048004195</v>
      </c>
      <c r="F65" s="8">
        <v>0.81036204099655196</v>
      </c>
      <c r="G65" s="8">
        <v>12</v>
      </c>
      <c r="H65" s="8"/>
      <c r="I65" s="8"/>
    </row>
    <row r="66" spans="1:9" x14ac:dyDescent="0.25">
      <c r="A66" s="6">
        <v>2013</v>
      </c>
      <c r="B66" s="7" t="s">
        <v>57</v>
      </c>
      <c r="C66" s="8">
        <v>0.669194315094501</v>
      </c>
      <c r="D66" s="8">
        <v>5721</v>
      </c>
      <c r="E66" s="8">
        <v>0.74218070507049605</v>
      </c>
      <c r="F66" s="8">
        <v>0.77264571189880404</v>
      </c>
      <c r="G66" s="8">
        <v>12</v>
      </c>
      <c r="H66" s="8"/>
      <c r="I66" s="8"/>
    </row>
    <row r="67" spans="1:9" x14ac:dyDescent="0.25">
      <c r="A67" s="6">
        <v>2014</v>
      </c>
      <c r="B67" s="7" t="s">
        <v>57</v>
      </c>
      <c r="C67" s="8">
        <v>0.67557054804637995</v>
      </c>
      <c r="D67" s="8">
        <v>5572</v>
      </c>
      <c r="E67" s="8">
        <v>0.74921560287475597</v>
      </c>
      <c r="F67" s="8">
        <v>0.76243424415588401</v>
      </c>
      <c r="G67" s="8">
        <v>12</v>
      </c>
      <c r="H67" s="8"/>
      <c r="I67" s="8"/>
    </row>
    <row r="68" spans="1:9" x14ac:dyDescent="0.25">
      <c r="A68" s="6">
        <v>2015</v>
      </c>
      <c r="B68" s="7" t="s">
        <v>57</v>
      </c>
      <c r="C68" s="8">
        <v>0.70987447560764905</v>
      </c>
      <c r="D68" s="8">
        <v>5673</v>
      </c>
      <c r="E68" s="8">
        <v>0.75550639629364003</v>
      </c>
      <c r="F68" s="8">
        <v>0.79057049751281705</v>
      </c>
      <c r="G68" s="8">
        <v>12</v>
      </c>
      <c r="H68" s="8"/>
      <c r="I68" s="8"/>
    </row>
    <row r="69" spans="1:9" x14ac:dyDescent="0.25">
      <c r="A69" s="6">
        <v>2016</v>
      </c>
      <c r="B69" s="7" t="s">
        <v>57</v>
      </c>
      <c r="C69" s="8">
        <v>0.78056427557021402</v>
      </c>
      <c r="D69" s="8">
        <v>5816</v>
      </c>
      <c r="E69" s="8">
        <v>0.76152622699737604</v>
      </c>
      <c r="F69" s="8">
        <v>0.83485186100006104</v>
      </c>
      <c r="G69" s="8">
        <v>12</v>
      </c>
      <c r="H69" s="8"/>
      <c r="I69" s="8"/>
    </row>
    <row r="70" spans="1:9" x14ac:dyDescent="0.25">
      <c r="A70" s="6">
        <v>2017</v>
      </c>
      <c r="B70" s="7" t="s">
        <v>57</v>
      </c>
      <c r="C70" s="8">
        <v>0.82443395035806999</v>
      </c>
      <c r="D70" s="8">
        <v>5992</v>
      </c>
      <c r="E70" s="8">
        <v>0.79268479347229004</v>
      </c>
      <c r="F70" s="8">
        <v>0.82167690992355402</v>
      </c>
      <c r="G70" s="8">
        <v>12</v>
      </c>
      <c r="H70" s="8"/>
      <c r="I70" s="8"/>
    </row>
    <row r="71" spans="1:9" x14ac:dyDescent="0.25">
      <c r="A71" s="6">
        <v>2018</v>
      </c>
      <c r="B71" s="7" t="s">
        <v>57</v>
      </c>
      <c r="C71" s="8">
        <v>0.78285190241877001</v>
      </c>
      <c r="D71" s="8">
        <v>6140</v>
      </c>
      <c r="E71" s="8">
        <v>0.77649354934692405</v>
      </c>
      <c r="F71" s="8">
        <v>0.81800806522369396</v>
      </c>
      <c r="G71" s="8">
        <v>12</v>
      </c>
      <c r="H71" s="8"/>
      <c r="I71" s="8"/>
    </row>
    <row r="72" spans="1:9" x14ac:dyDescent="0.25">
      <c r="A72" s="6">
        <v>2019</v>
      </c>
      <c r="B72" s="7" t="s">
        <v>57</v>
      </c>
      <c r="C72" s="8">
        <v>0.80987044493667804</v>
      </c>
      <c r="D72" s="8">
        <v>6005</v>
      </c>
      <c r="E72" s="8">
        <v>0.79066914319992099</v>
      </c>
      <c r="F72" s="8">
        <v>0.82335489988327004</v>
      </c>
      <c r="G72" s="8">
        <v>12</v>
      </c>
      <c r="H72" s="8"/>
      <c r="I72" s="8"/>
    </row>
    <row r="73" spans="1:9" x14ac:dyDescent="0.25">
      <c r="A73" s="6">
        <v>2002</v>
      </c>
      <c r="B73" s="7" t="s">
        <v>58</v>
      </c>
      <c r="C73" s="8">
        <v>0.64950235234573495</v>
      </c>
      <c r="D73" s="8">
        <v>296745</v>
      </c>
      <c r="E73" s="8">
        <v>0.59589004516601596</v>
      </c>
      <c r="F73" s="8">
        <v>0.58357501029968295</v>
      </c>
      <c r="G73" s="8">
        <v>24</v>
      </c>
      <c r="H73" s="8"/>
      <c r="I73" s="8"/>
    </row>
    <row r="74" spans="1:9" x14ac:dyDescent="0.25">
      <c r="A74" s="6">
        <v>2003</v>
      </c>
      <c r="B74" s="7" t="s">
        <v>58</v>
      </c>
      <c r="C74" s="8">
        <v>0.65214136266149603</v>
      </c>
      <c r="D74" s="8">
        <v>300639</v>
      </c>
      <c r="E74" s="8">
        <v>0.59672313928604104</v>
      </c>
      <c r="F74" s="8">
        <v>0.59210228919982899</v>
      </c>
      <c r="G74" s="8">
        <v>24</v>
      </c>
      <c r="H74" s="8"/>
      <c r="I74" s="8"/>
    </row>
    <row r="75" spans="1:9" x14ac:dyDescent="0.25">
      <c r="A75" s="6">
        <v>2004</v>
      </c>
      <c r="B75" s="7" t="s">
        <v>58</v>
      </c>
      <c r="C75" s="8">
        <v>0.65744335390627395</v>
      </c>
      <c r="D75" s="8">
        <v>307870</v>
      </c>
      <c r="E75" s="8">
        <v>0.59873425960540805</v>
      </c>
      <c r="F75" s="8">
        <v>0.60109049081802401</v>
      </c>
      <c r="G75" s="8">
        <v>24</v>
      </c>
      <c r="H75" s="8"/>
      <c r="I75" s="8"/>
    </row>
    <row r="76" spans="1:9" x14ac:dyDescent="0.25">
      <c r="A76" s="6">
        <v>2005</v>
      </c>
      <c r="B76" s="7" t="s">
        <v>58</v>
      </c>
      <c r="C76" s="8">
        <v>0.66622273996472403</v>
      </c>
      <c r="D76" s="8">
        <v>313688</v>
      </c>
      <c r="E76" s="8">
        <v>0.60188096761703502</v>
      </c>
      <c r="F76" s="8">
        <v>0.604905486106873</v>
      </c>
      <c r="G76" s="8">
        <v>24</v>
      </c>
      <c r="H76" s="8"/>
      <c r="I76" s="8"/>
    </row>
    <row r="77" spans="1:9" x14ac:dyDescent="0.25">
      <c r="A77" s="6">
        <v>2006</v>
      </c>
      <c r="B77" s="7" t="s">
        <v>58</v>
      </c>
      <c r="C77" s="8">
        <v>0.67755251820199203</v>
      </c>
      <c r="D77" s="8">
        <v>322262</v>
      </c>
      <c r="E77" s="8">
        <v>0.61006182432174705</v>
      </c>
      <c r="F77" s="8">
        <v>0.62077170610427901</v>
      </c>
      <c r="G77" s="8">
        <v>24</v>
      </c>
      <c r="H77" s="8"/>
      <c r="I77" s="8"/>
    </row>
    <row r="78" spans="1:9" x14ac:dyDescent="0.25">
      <c r="A78" s="6">
        <v>2007</v>
      </c>
      <c r="B78" s="7" t="s">
        <v>58</v>
      </c>
      <c r="C78" s="8">
        <v>0.68809360451996304</v>
      </c>
      <c r="D78" s="8">
        <v>331324</v>
      </c>
      <c r="E78" s="8">
        <v>0.61457628011703502</v>
      </c>
      <c r="F78" s="8">
        <v>0.63256442546844505</v>
      </c>
      <c r="G78" s="8">
        <v>24</v>
      </c>
      <c r="H78" s="8"/>
      <c r="I78" s="8"/>
    </row>
    <row r="79" spans="1:9" x14ac:dyDescent="0.25">
      <c r="A79" s="6">
        <v>2008</v>
      </c>
      <c r="B79" s="7" t="s">
        <v>58</v>
      </c>
      <c r="C79" s="8">
        <v>0.69528724066913095</v>
      </c>
      <c r="D79" s="8">
        <v>333177</v>
      </c>
      <c r="E79" s="8">
        <v>0.61821836233139005</v>
      </c>
      <c r="F79" s="8">
        <v>0.62938237190246604</v>
      </c>
      <c r="G79" s="8">
        <v>24</v>
      </c>
      <c r="H79" s="8"/>
      <c r="I79" s="8"/>
    </row>
    <row r="80" spans="1:9" x14ac:dyDescent="0.25">
      <c r="A80" s="6">
        <v>2009</v>
      </c>
      <c r="B80" s="7" t="s">
        <v>58</v>
      </c>
      <c r="C80" s="8">
        <v>0.71478699962608505</v>
      </c>
      <c r="D80" s="8">
        <v>326970</v>
      </c>
      <c r="E80" s="8">
        <v>0.62453836202621504</v>
      </c>
      <c r="F80" s="8">
        <v>0.634188652038574</v>
      </c>
      <c r="G80" s="8">
        <v>24</v>
      </c>
      <c r="H80" s="8"/>
      <c r="I80" s="8"/>
    </row>
    <row r="81" spans="1:9" x14ac:dyDescent="0.25">
      <c r="A81" s="6">
        <v>2010</v>
      </c>
      <c r="B81" s="7" t="s">
        <v>58</v>
      </c>
      <c r="C81" s="8">
        <v>0.710338750854135</v>
      </c>
      <c r="D81" s="8">
        <v>328501</v>
      </c>
      <c r="E81" s="8">
        <v>0.61587184667587302</v>
      </c>
      <c r="F81" s="8">
        <v>0.62919497489929199</v>
      </c>
      <c r="G81" s="8">
        <v>24</v>
      </c>
      <c r="H81" s="8"/>
      <c r="I81" s="8"/>
    </row>
    <row r="82" spans="1:9" x14ac:dyDescent="0.25">
      <c r="A82" s="6">
        <v>2011</v>
      </c>
      <c r="B82" s="7" t="s">
        <v>58</v>
      </c>
      <c r="C82" s="8">
        <v>0.70708952588029195</v>
      </c>
      <c r="D82" s="8">
        <v>330243</v>
      </c>
      <c r="E82" s="8">
        <v>0.62027454376220703</v>
      </c>
      <c r="F82" s="8">
        <v>0.63572716712951705</v>
      </c>
      <c r="G82" s="8">
        <v>24</v>
      </c>
      <c r="H82" s="8"/>
      <c r="I82" s="8"/>
    </row>
    <row r="83" spans="1:9" x14ac:dyDescent="0.25">
      <c r="A83" s="6">
        <v>2012</v>
      </c>
      <c r="B83" s="7" t="s">
        <v>58</v>
      </c>
      <c r="C83" s="8">
        <v>0.71687714103609301</v>
      </c>
      <c r="D83" s="8">
        <v>328153</v>
      </c>
      <c r="E83" s="8">
        <v>0.62703055143356301</v>
      </c>
      <c r="F83" s="8">
        <v>0.63552510738372803</v>
      </c>
      <c r="G83" s="8">
        <v>24</v>
      </c>
      <c r="H83" s="8"/>
      <c r="I83" s="8"/>
    </row>
    <row r="84" spans="1:9" x14ac:dyDescent="0.25">
      <c r="A84" s="6">
        <v>2013</v>
      </c>
      <c r="B84" s="7" t="s">
        <v>58</v>
      </c>
      <c r="C84" s="8">
        <v>0.72607998736202695</v>
      </c>
      <c r="D84" s="8">
        <v>323871</v>
      </c>
      <c r="E84" s="8">
        <v>0.62767225503921498</v>
      </c>
      <c r="F84" s="8">
        <v>0.63293594121932995</v>
      </c>
      <c r="G84" s="8">
        <v>24</v>
      </c>
      <c r="H84" s="8"/>
      <c r="I84" s="8"/>
    </row>
    <row r="85" spans="1:9" x14ac:dyDescent="0.25">
      <c r="A85" s="6">
        <v>2014</v>
      </c>
      <c r="B85" s="7" t="s">
        <v>58</v>
      </c>
      <c r="C85" s="8">
        <v>0.72680823830887697</v>
      </c>
      <c r="D85" s="8">
        <v>324093</v>
      </c>
      <c r="E85" s="8">
        <v>0.62592154741287198</v>
      </c>
      <c r="F85" s="8">
        <v>0.62982112169265803</v>
      </c>
      <c r="G85" s="8">
        <v>24</v>
      </c>
      <c r="H85" s="8"/>
      <c r="I85" s="8"/>
    </row>
    <row r="86" spans="1:9" x14ac:dyDescent="0.25">
      <c r="A86" s="6">
        <v>2015</v>
      </c>
      <c r="B86" s="7" t="s">
        <v>58</v>
      </c>
      <c r="C86" s="8">
        <v>0.72040575533174001</v>
      </c>
      <c r="D86" s="8">
        <v>328484</v>
      </c>
      <c r="E86" s="8">
        <v>0.62270623445510898</v>
      </c>
      <c r="F86" s="8">
        <v>0.62210118770599399</v>
      </c>
      <c r="G86" s="8">
        <v>24</v>
      </c>
      <c r="H86" s="8"/>
      <c r="I86" s="8"/>
    </row>
    <row r="87" spans="1:9" x14ac:dyDescent="0.25">
      <c r="A87" s="6">
        <v>2016</v>
      </c>
      <c r="B87" s="7" t="s">
        <v>58</v>
      </c>
      <c r="C87" s="8">
        <v>0.700947760138661</v>
      </c>
      <c r="D87" s="8">
        <v>339051</v>
      </c>
      <c r="E87" s="8">
        <v>0.62250417470931996</v>
      </c>
      <c r="F87" s="8">
        <v>0.618449866771698</v>
      </c>
      <c r="G87" s="8">
        <v>24</v>
      </c>
      <c r="H87" s="8"/>
      <c r="I87" s="8"/>
    </row>
    <row r="88" spans="1:9" x14ac:dyDescent="0.25">
      <c r="A88" s="6">
        <v>2017</v>
      </c>
      <c r="B88" s="7" t="s">
        <v>58</v>
      </c>
      <c r="C88" s="8">
        <v>0.69784333417192101</v>
      </c>
      <c r="D88" s="8">
        <v>346873</v>
      </c>
      <c r="E88" s="8">
        <v>0.62221479415893599</v>
      </c>
      <c r="F88" s="8">
        <v>0.61382949352264404</v>
      </c>
      <c r="G88" s="8">
        <v>24</v>
      </c>
      <c r="H88" s="8"/>
      <c r="I88" s="8"/>
    </row>
    <row r="89" spans="1:9" x14ac:dyDescent="0.25">
      <c r="A89" s="6">
        <v>2018</v>
      </c>
      <c r="B89" s="7" t="s">
        <v>58</v>
      </c>
      <c r="C89" s="8">
        <v>0.70619288622401699</v>
      </c>
      <c r="D89" s="8">
        <v>351350</v>
      </c>
      <c r="E89" s="8">
        <v>0.62981033325195301</v>
      </c>
      <c r="F89" s="8">
        <v>0.62658321857452404</v>
      </c>
      <c r="G89" s="8">
        <v>24</v>
      </c>
      <c r="H89" s="8"/>
      <c r="I89" s="8"/>
    </row>
    <row r="90" spans="1:9" x14ac:dyDescent="0.25">
      <c r="A90" s="6">
        <v>2019</v>
      </c>
      <c r="B90" s="7" t="s">
        <v>58</v>
      </c>
      <c r="C90" s="8">
        <v>0.70195793267339501</v>
      </c>
      <c r="D90" s="8">
        <v>338035</v>
      </c>
      <c r="E90" s="8">
        <v>0.626622974872589</v>
      </c>
      <c r="F90" s="8">
        <v>0.60939645767211903</v>
      </c>
      <c r="G90" s="8">
        <v>24</v>
      </c>
      <c r="H90" s="8"/>
      <c r="I90" s="8"/>
    </row>
    <row r="91" spans="1:9" x14ac:dyDescent="0.25">
      <c r="A91" s="6">
        <v>2002</v>
      </c>
      <c r="B91" s="7" t="s">
        <v>59</v>
      </c>
      <c r="C91" s="8">
        <v>0.77017344953492295</v>
      </c>
      <c r="D91" s="8">
        <v>65851</v>
      </c>
      <c r="E91" s="8">
        <v>0.71180504560470603</v>
      </c>
      <c r="F91" s="8">
        <v>0.72674638032913197</v>
      </c>
      <c r="G91" s="8">
        <v>39</v>
      </c>
      <c r="H91" s="8"/>
      <c r="I91" s="8"/>
    </row>
    <row r="92" spans="1:9" x14ac:dyDescent="0.25">
      <c r="A92" s="6">
        <v>2003</v>
      </c>
      <c r="B92" s="7" t="s">
        <v>59</v>
      </c>
      <c r="C92" s="8">
        <v>0.76996224559843496</v>
      </c>
      <c r="D92" s="8">
        <v>67716</v>
      </c>
      <c r="E92" s="8">
        <v>0.71198236942291304</v>
      </c>
      <c r="F92" s="8">
        <v>0.71199935674667403</v>
      </c>
      <c r="G92" s="8">
        <v>39</v>
      </c>
      <c r="H92" s="8"/>
      <c r="I92" s="8"/>
    </row>
    <row r="93" spans="1:9" x14ac:dyDescent="0.25">
      <c r="A93" s="6">
        <v>2004</v>
      </c>
      <c r="B93" s="7" t="s">
        <v>59</v>
      </c>
      <c r="C93" s="8">
        <v>0.77438991691451498</v>
      </c>
      <c r="D93" s="8">
        <v>69866</v>
      </c>
      <c r="E93" s="8">
        <v>0.716139376163483</v>
      </c>
      <c r="F93" s="8">
        <v>0.70841234922409102</v>
      </c>
      <c r="G93" s="8">
        <v>39</v>
      </c>
      <c r="H93" s="8"/>
      <c r="I93" s="8"/>
    </row>
    <row r="94" spans="1:9" x14ac:dyDescent="0.25">
      <c r="A94" s="6">
        <v>2005</v>
      </c>
      <c r="B94" s="7" t="s">
        <v>59</v>
      </c>
      <c r="C94" s="8">
        <v>0.78907509951386601</v>
      </c>
      <c r="D94" s="8">
        <v>71685</v>
      </c>
      <c r="E94" s="8">
        <v>0.72083687782287598</v>
      </c>
      <c r="F94" s="8">
        <v>0.70061302185058605</v>
      </c>
      <c r="G94" s="8">
        <v>39</v>
      </c>
      <c r="H94" s="8"/>
      <c r="I94" s="8"/>
    </row>
    <row r="95" spans="1:9" x14ac:dyDescent="0.25">
      <c r="A95" s="6">
        <v>2006</v>
      </c>
      <c r="B95" s="7" t="s">
        <v>59</v>
      </c>
      <c r="C95" s="8">
        <v>0.79985197092173599</v>
      </c>
      <c r="D95" s="8">
        <v>73465</v>
      </c>
      <c r="E95" s="8">
        <v>0.72189581394195601</v>
      </c>
      <c r="F95" s="8">
        <v>0.70628952980041504</v>
      </c>
      <c r="G95" s="8">
        <v>39</v>
      </c>
      <c r="H95" s="8"/>
      <c r="I95" s="8"/>
    </row>
    <row r="96" spans="1:9" x14ac:dyDescent="0.25">
      <c r="A96" s="6">
        <v>2007</v>
      </c>
      <c r="B96" s="7" t="s">
        <v>59</v>
      </c>
      <c r="C96" s="8">
        <v>0.80633394740289099</v>
      </c>
      <c r="D96" s="8">
        <v>74235</v>
      </c>
      <c r="E96" s="8">
        <v>0.72298842668533303</v>
      </c>
      <c r="F96" s="8">
        <v>0.707813501358032</v>
      </c>
      <c r="G96" s="8">
        <v>39</v>
      </c>
      <c r="H96" s="8"/>
      <c r="I96" s="8"/>
    </row>
    <row r="97" spans="1:9" x14ac:dyDescent="0.25">
      <c r="A97" s="6">
        <v>2008</v>
      </c>
      <c r="B97" s="7" t="s">
        <v>59</v>
      </c>
      <c r="C97" s="8">
        <v>0.803928513079882</v>
      </c>
      <c r="D97" s="8">
        <v>74052</v>
      </c>
      <c r="E97" s="8">
        <v>0.72366374731063798</v>
      </c>
      <c r="F97" s="8">
        <v>0.72207170724868797</v>
      </c>
      <c r="G97" s="8">
        <v>39</v>
      </c>
      <c r="H97" s="8"/>
      <c r="I97" s="8"/>
    </row>
    <row r="98" spans="1:9" x14ac:dyDescent="0.25">
      <c r="A98" s="6">
        <v>2009</v>
      </c>
      <c r="B98" s="7" t="s">
        <v>59</v>
      </c>
      <c r="C98" s="8">
        <v>0.81032233149744604</v>
      </c>
      <c r="D98" s="8">
        <v>72776</v>
      </c>
      <c r="E98" s="8">
        <v>0.73081260919570901</v>
      </c>
      <c r="F98" s="8">
        <v>0.718744397163391</v>
      </c>
      <c r="G98" s="8">
        <v>39</v>
      </c>
      <c r="H98" s="8"/>
      <c r="I98" s="8"/>
    </row>
    <row r="99" spans="1:9" x14ac:dyDescent="0.25">
      <c r="A99" s="6">
        <v>2010</v>
      </c>
      <c r="B99" s="7" t="s">
        <v>59</v>
      </c>
      <c r="C99" s="8">
        <v>0.80934919993160304</v>
      </c>
      <c r="D99" s="8">
        <v>72860</v>
      </c>
      <c r="E99" s="8">
        <v>0.72332412004470803</v>
      </c>
      <c r="F99" s="8">
        <v>0.70731925964355502</v>
      </c>
      <c r="G99" s="8">
        <v>39</v>
      </c>
      <c r="H99" s="8"/>
      <c r="I99" s="8"/>
    </row>
    <row r="100" spans="1:9" x14ac:dyDescent="0.25">
      <c r="A100" s="6">
        <v>2011</v>
      </c>
      <c r="B100" s="7" t="s">
        <v>59</v>
      </c>
      <c r="C100" s="8">
        <v>0.81547676725313101</v>
      </c>
      <c r="D100" s="8">
        <v>73408</v>
      </c>
      <c r="E100" s="8">
        <v>0.73241382837295499</v>
      </c>
      <c r="F100" s="8">
        <v>0.71865487098693903</v>
      </c>
      <c r="G100" s="8">
        <v>39</v>
      </c>
      <c r="H100" s="8"/>
      <c r="I100" s="8"/>
    </row>
    <row r="101" spans="1:9" x14ac:dyDescent="0.25">
      <c r="A101" s="6">
        <v>2012</v>
      </c>
      <c r="B101" s="7" t="s">
        <v>59</v>
      </c>
      <c r="C101" s="8">
        <v>0.82629966794047505</v>
      </c>
      <c r="D101" s="8">
        <v>73493</v>
      </c>
      <c r="E101" s="8">
        <v>0.73701566457748402</v>
      </c>
      <c r="F101" s="8">
        <v>0.73035687208175704</v>
      </c>
      <c r="G101" s="8">
        <v>39</v>
      </c>
      <c r="H101" s="8"/>
      <c r="I101" s="8"/>
    </row>
    <row r="102" spans="1:9" x14ac:dyDescent="0.25">
      <c r="A102" s="6">
        <v>2013</v>
      </c>
      <c r="B102" s="7" t="s">
        <v>59</v>
      </c>
      <c r="C102" s="8">
        <v>0.82018428441369895</v>
      </c>
      <c r="D102" s="8">
        <v>72564</v>
      </c>
      <c r="E102" s="8">
        <v>0.73485863208770796</v>
      </c>
      <c r="F102" s="8">
        <v>0.737013339996338</v>
      </c>
      <c r="G102" s="8">
        <v>39</v>
      </c>
      <c r="H102" s="8"/>
      <c r="I102" s="8"/>
    </row>
    <row r="103" spans="1:9" x14ac:dyDescent="0.25">
      <c r="A103" s="6">
        <v>2014</v>
      </c>
      <c r="B103" s="7" t="s">
        <v>59</v>
      </c>
      <c r="C103" s="8">
        <v>0.81658500421326596</v>
      </c>
      <c r="D103" s="8">
        <v>72241</v>
      </c>
      <c r="E103" s="8">
        <v>0.73510289192199696</v>
      </c>
      <c r="F103" s="8">
        <v>0.738708555698395</v>
      </c>
      <c r="G103" s="8">
        <v>39</v>
      </c>
      <c r="H103" s="8"/>
      <c r="I103" s="8"/>
    </row>
    <row r="104" spans="1:9" x14ac:dyDescent="0.25">
      <c r="A104" s="6">
        <v>2015</v>
      </c>
      <c r="B104" s="7" t="s">
        <v>59</v>
      </c>
      <c r="C104" s="8">
        <v>0.80526622280012805</v>
      </c>
      <c r="D104" s="8">
        <v>72632</v>
      </c>
      <c r="E104" s="8">
        <v>0.73197704553604104</v>
      </c>
      <c r="F104" s="8">
        <v>0.739521443843842</v>
      </c>
      <c r="G104" s="8">
        <v>39</v>
      </c>
      <c r="H104" s="8"/>
      <c r="I104" s="8"/>
    </row>
    <row r="105" spans="1:9" x14ac:dyDescent="0.25">
      <c r="A105" s="6">
        <v>2016</v>
      </c>
      <c r="B105" s="7" t="s">
        <v>59</v>
      </c>
      <c r="C105" s="8">
        <v>0.801360693876632</v>
      </c>
      <c r="D105" s="8">
        <v>73564</v>
      </c>
      <c r="E105" s="8">
        <v>0.734455466270447</v>
      </c>
      <c r="F105" s="8">
        <v>0.74331557750701904</v>
      </c>
      <c r="G105" s="8">
        <v>39</v>
      </c>
      <c r="H105" s="8"/>
      <c r="I105" s="8"/>
    </row>
    <row r="106" spans="1:9" x14ac:dyDescent="0.25">
      <c r="A106" s="6">
        <v>2017</v>
      </c>
      <c r="B106" s="7" t="s">
        <v>59</v>
      </c>
      <c r="C106" s="8">
        <v>0.80338127672439397</v>
      </c>
      <c r="D106" s="8">
        <v>73856</v>
      </c>
      <c r="E106" s="8">
        <v>0.73979848623275801</v>
      </c>
      <c r="F106" s="8">
        <v>0.74594753980636597</v>
      </c>
      <c r="G106" s="8">
        <v>39</v>
      </c>
      <c r="H106" s="8"/>
      <c r="I106" s="8"/>
    </row>
    <row r="107" spans="1:9" x14ac:dyDescent="0.25">
      <c r="A107" s="6">
        <v>2018</v>
      </c>
      <c r="B107" s="7" t="s">
        <v>59</v>
      </c>
      <c r="C107" s="8">
        <v>0.80496974609559402</v>
      </c>
      <c r="D107" s="8">
        <v>73738</v>
      </c>
      <c r="E107" s="8">
        <v>0.75016462802886996</v>
      </c>
      <c r="F107" s="8">
        <v>0.75686341524124201</v>
      </c>
      <c r="G107" s="8">
        <v>39</v>
      </c>
      <c r="H107" s="8"/>
      <c r="I107" s="8"/>
    </row>
    <row r="108" spans="1:9" x14ac:dyDescent="0.25">
      <c r="A108" s="6">
        <v>2019</v>
      </c>
      <c r="B108" s="7" t="s">
        <v>59</v>
      </c>
      <c r="C108" s="8">
        <v>0.80398166459053799</v>
      </c>
      <c r="D108" s="8">
        <v>70819</v>
      </c>
      <c r="E108" s="8">
        <v>0.75008744001388605</v>
      </c>
      <c r="F108" s="8">
        <v>0.74365353584289595</v>
      </c>
      <c r="G108" s="8">
        <v>39</v>
      </c>
      <c r="H108" s="8"/>
      <c r="I108" s="8"/>
    </row>
    <row r="109" spans="1:9" x14ac:dyDescent="0.25">
      <c r="A109" s="6">
        <v>2002</v>
      </c>
      <c r="B109" s="7" t="s">
        <v>60</v>
      </c>
      <c r="C109" s="8">
        <v>0.67147347819991399</v>
      </c>
      <c r="D109" s="8">
        <v>133170</v>
      </c>
      <c r="E109" s="8">
        <v>0.57132941484451305</v>
      </c>
      <c r="F109" s="8">
        <v>0.57311075925827004</v>
      </c>
      <c r="G109" s="8">
        <v>37</v>
      </c>
      <c r="H109" s="8"/>
      <c r="I109" s="8"/>
    </row>
    <row r="110" spans="1:9" x14ac:dyDescent="0.25">
      <c r="A110" s="6">
        <v>2003</v>
      </c>
      <c r="B110" s="7" t="s">
        <v>60</v>
      </c>
      <c r="C110" s="8">
        <v>0.67014260130235903</v>
      </c>
      <c r="D110" s="8">
        <v>134420</v>
      </c>
      <c r="E110" s="8">
        <v>0.57644468545913696</v>
      </c>
      <c r="F110" s="8">
        <v>0.56788539886474598</v>
      </c>
      <c r="G110" s="8">
        <v>37</v>
      </c>
      <c r="H110" s="8"/>
      <c r="I110" s="8"/>
    </row>
    <row r="111" spans="1:9" x14ac:dyDescent="0.25">
      <c r="A111" s="6">
        <v>2004</v>
      </c>
      <c r="B111" s="7" t="s">
        <v>60</v>
      </c>
      <c r="C111" s="8">
        <v>0.67938433063682202</v>
      </c>
      <c r="D111" s="8">
        <v>135989</v>
      </c>
      <c r="E111" s="8">
        <v>0.58687621355056796</v>
      </c>
      <c r="F111" s="8">
        <v>0.59497761726379395</v>
      </c>
      <c r="G111" s="8">
        <v>37</v>
      </c>
      <c r="H111" s="8"/>
      <c r="I111" s="8"/>
    </row>
    <row r="112" spans="1:9" x14ac:dyDescent="0.25">
      <c r="A112" s="6">
        <v>2005</v>
      </c>
      <c r="B112" s="7" t="s">
        <v>60</v>
      </c>
      <c r="C112" s="8">
        <v>0.68809037812752705</v>
      </c>
      <c r="D112" s="8">
        <v>137564</v>
      </c>
      <c r="E112" s="8">
        <v>0.59907186031341597</v>
      </c>
      <c r="F112" s="8">
        <v>0.61074793338775601</v>
      </c>
      <c r="G112" s="8">
        <v>37</v>
      </c>
      <c r="H112" s="8"/>
      <c r="I112" s="8"/>
    </row>
    <row r="113" spans="1:9" x14ac:dyDescent="0.25">
      <c r="A113" s="6">
        <v>2006</v>
      </c>
      <c r="B113" s="7" t="s">
        <v>60</v>
      </c>
      <c r="C113" s="8">
        <v>0.69611443305620901</v>
      </c>
      <c r="D113" s="8">
        <v>139327</v>
      </c>
      <c r="E113" s="8">
        <v>0.607261061668396</v>
      </c>
      <c r="F113" s="8">
        <v>0.61009430885314897</v>
      </c>
      <c r="G113" s="8">
        <v>37</v>
      </c>
      <c r="H113" s="8"/>
      <c r="I113" s="8"/>
    </row>
    <row r="114" spans="1:9" x14ac:dyDescent="0.25">
      <c r="A114" s="6">
        <v>2007</v>
      </c>
      <c r="B114" s="7" t="s">
        <v>60</v>
      </c>
      <c r="C114" s="8">
        <v>0.69420350744621795</v>
      </c>
      <c r="D114" s="8">
        <v>140127</v>
      </c>
      <c r="E114" s="8">
        <v>0.61048340797424305</v>
      </c>
      <c r="F114" s="8">
        <v>0.60351806879043601</v>
      </c>
      <c r="G114" s="8">
        <v>37</v>
      </c>
      <c r="H114" s="8"/>
      <c r="I114" s="8"/>
    </row>
    <row r="115" spans="1:9" x14ac:dyDescent="0.25">
      <c r="A115" s="6">
        <v>2008</v>
      </c>
      <c r="B115" s="7" t="s">
        <v>60</v>
      </c>
      <c r="C115" s="8">
        <v>0.70129490690305796</v>
      </c>
      <c r="D115" s="8">
        <v>138464</v>
      </c>
      <c r="E115" s="8">
        <v>0.61103743314742998</v>
      </c>
      <c r="F115" s="8">
        <v>0.61155062913894698</v>
      </c>
      <c r="G115" s="8">
        <v>37</v>
      </c>
      <c r="H115" s="8"/>
      <c r="I115" s="8"/>
    </row>
    <row r="116" spans="1:9" x14ac:dyDescent="0.25">
      <c r="A116" s="6">
        <v>2009</v>
      </c>
      <c r="B116" s="7" t="s">
        <v>60</v>
      </c>
      <c r="C116" s="8">
        <v>0.71479739149799604</v>
      </c>
      <c r="D116" s="8">
        <v>134911</v>
      </c>
      <c r="E116" s="8">
        <v>0.62114995718002297</v>
      </c>
      <c r="F116" s="8">
        <v>0.62097549438476596</v>
      </c>
      <c r="G116" s="8">
        <v>37</v>
      </c>
      <c r="H116" s="8"/>
      <c r="I116" s="8"/>
    </row>
    <row r="117" spans="1:9" x14ac:dyDescent="0.25">
      <c r="A117" s="6">
        <v>2010</v>
      </c>
      <c r="B117" s="7" t="s">
        <v>60</v>
      </c>
      <c r="C117" s="8">
        <v>0.71473310887813601</v>
      </c>
      <c r="D117" s="8">
        <v>135162</v>
      </c>
      <c r="E117" s="8">
        <v>0.62387424707412698</v>
      </c>
      <c r="F117" s="8">
        <v>0.62178885936737105</v>
      </c>
      <c r="G117" s="8">
        <v>37</v>
      </c>
      <c r="H117" s="8"/>
      <c r="I117" s="8"/>
    </row>
    <row r="118" spans="1:9" x14ac:dyDescent="0.25">
      <c r="A118" s="6">
        <v>2011</v>
      </c>
      <c r="B118" s="7" t="s">
        <v>60</v>
      </c>
      <c r="C118" s="8">
        <v>0.72387068771058705</v>
      </c>
      <c r="D118" s="8">
        <v>135854</v>
      </c>
      <c r="E118" s="8">
        <v>0.63111072778701804</v>
      </c>
      <c r="F118" s="8">
        <v>0.62565439939498901</v>
      </c>
      <c r="G118" s="8">
        <v>37</v>
      </c>
      <c r="H118" s="8"/>
      <c r="I118" s="8"/>
    </row>
    <row r="119" spans="1:9" x14ac:dyDescent="0.25">
      <c r="A119" s="6">
        <v>2012</v>
      </c>
      <c r="B119" s="7" t="s">
        <v>60</v>
      </c>
      <c r="C119" s="8">
        <v>0.73039727302966595</v>
      </c>
      <c r="D119" s="8">
        <v>134170</v>
      </c>
      <c r="E119" s="8">
        <v>0.640436410903931</v>
      </c>
      <c r="F119" s="8">
        <v>0.66577255725860596</v>
      </c>
      <c r="G119" s="8">
        <v>37</v>
      </c>
      <c r="H119" s="8"/>
      <c r="I119" s="8"/>
    </row>
    <row r="120" spans="1:9" x14ac:dyDescent="0.25">
      <c r="A120" s="6">
        <v>2013</v>
      </c>
      <c r="B120" s="7" t="s">
        <v>60</v>
      </c>
      <c r="C120" s="8">
        <v>0.73345469642663397</v>
      </c>
      <c r="D120" s="8">
        <v>131678</v>
      </c>
      <c r="E120" s="8">
        <v>0.64209085702896096</v>
      </c>
      <c r="F120" s="8">
        <v>0.67162358760833696</v>
      </c>
      <c r="G120" s="8">
        <v>37</v>
      </c>
      <c r="H120" s="8"/>
      <c r="I120" s="8"/>
    </row>
    <row r="121" spans="1:9" x14ac:dyDescent="0.25">
      <c r="A121" s="6">
        <v>2014</v>
      </c>
      <c r="B121" s="7" t="s">
        <v>60</v>
      </c>
      <c r="C121" s="8">
        <v>0.73867215524660401</v>
      </c>
      <c r="D121" s="8">
        <v>130868</v>
      </c>
      <c r="E121" s="8">
        <v>0.65344685316085804</v>
      </c>
      <c r="F121" s="8">
        <v>0.67869120836257901</v>
      </c>
      <c r="G121" s="8">
        <v>37</v>
      </c>
      <c r="H121" s="8"/>
      <c r="I121" s="8"/>
    </row>
    <row r="122" spans="1:9" x14ac:dyDescent="0.25">
      <c r="A122" s="6">
        <v>2015</v>
      </c>
      <c r="B122" s="7" t="s">
        <v>60</v>
      </c>
      <c r="C122" s="8">
        <v>0.73665247438475501</v>
      </c>
      <c r="D122" s="8">
        <v>129384</v>
      </c>
      <c r="E122" s="8">
        <v>0.65426981449127197</v>
      </c>
      <c r="F122" s="8">
        <v>0.67794179916381803</v>
      </c>
      <c r="G122" s="8">
        <v>37</v>
      </c>
      <c r="H122" s="8"/>
      <c r="I122" s="8"/>
    </row>
    <row r="123" spans="1:9" x14ac:dyDescent="0.25">
      <c r="A123" s="6">
        <v>2016</v>
      </c>
      <c r="B123" s="7" t="s">
        <v>60</v>
      </c>
      <c r="C123" s="8">
        <v>0.73579941800562698</v>
      </c>
      <c r="D123" s="8">
        <v>129127</v>
      </c>
      <c r="E123" s="8">
        <v>0.66156280040741</v>
      </c>
      <c r="F123" s="8">
        <v>0.68024033308029197</v>
      </c>
      <c r="G123" s="8">
        <v>37</v>
      </c>
      <c r="H123" s="8"/>
      <c r="I123" s="8"/>
    </row>
    <row r="124" spans="1:9" x14ac:dyDescent="0.25">
      <c r="A124" s="6">
        <v>2017</v>
      </c>
      <c r="B124" s="7" t="s">
        <v>60</v>
      </c>
      <c r="C124" s="8">
        <v>0.74441275972640097</v>
      </c>
      <c r="D124" s="8">
        <v>127738</v>
      </c>
      <c r="E124" s="8">
        <v>0.67129462957382202</v>
      </c>
      <c r="F124" s="8">
        <v>0.68883818387985196</v>
      </c>
      <c r="G124" s="8">
        <v>37</v>
      </c>
      <c r="H124" s="8"/>
      <c r="I124" s="8"/>
    </row>
    <row r="125" spans="1:9" x14ac:dyDescent="0.25">
      <c r="A125" s="6">
        <v>2018</v>
      </c>
      <c r="B125" s="7" t="s">
        <v>60</v>
      </c>
      <c r="C125" s="8">
        <v>0.74955077556660399</v>
      </c>
      <c r="D125" s="8">
        <v>125220</v>
      </c>
      <c r="E125" s="8">
        <v>0.67542183399200395</v>
      </c>
      <c r="F125" s="8">
        <v>0.699959576129913</v>
      </c>
      <c r="G125" s="8">
        <v>37</v>
      </c>
      <c r="H125" s="8"/>
      <c r="I125" s="8"/>
    </row>
    <row r="126" spans="1:9" x14ac:dyDescent="0.25">
      <c r="A126" s="6">
        <v>2019</v>
      </c>
      <c r="B126" s="7" t="s">
        <v>60</v>
      </c>
      <c r="C126" s="8">
        <v>0.762380024942104</v>
      </c>
      <c r="D126" s="8">
        <v>118929</v>
      </c>
      <c r="E126" s="8">
        <v>0.68140161037445102</v>
      </c>
      <c r="F126" s="8">
        <v>0.69837683439254805</v>
      </c>
      <c r="G126" s="8">
        <v>37</v>
      </c>
      <c r="H126" s="8"/>
      <c r="I126" s="8"/>
    </row>
    <row r="127" spans="1:9" x14ac:dyDescent="0.25">
      <c r="A127" s="6">
        <v>2002</v>
      </c>
      <c r="B127" s="7" t="s">
        <v>61</v>
      </c>
      <c r="C127" s="8">
        <v>0.58646124601364102</v>
      </c>
      <c r="D127" s="8">
        <v>69969</v>
      </c>
      <c r="E127" s="8">
        <v>0.60269802808761597</v>
      </c>
      <c r="F127" s="8">
        <v>0.56422162055969205</v>
      </c>
      <c r="G127" s="8">
        <v>6</v>
      </c>
      <c r="H127" s="8"/>
      <c r="I127" s="8"/>
    </row>
    <row r="128" spans="1:9" x14ac:dyDescent="0.25">
      <c r="A128" s="6">
        <v>2003</v>
      </c>
      <c r="B128" s="7" t="s">
        <v>61</v>
      </c>
      <c r="C128" s="8">
        <v>0.58964398130774498</v>
      </c>
      <c r="D128" s="8">
        <v>72093</v>
      </c>
      <c r="E128" s="8">
        <v>0.60270047187805198</v>
      </c>
      <c r="F128" s="8">
        <v>0.56541466712951705</v>
      </c>
      <c r="G128" s="8">
        <v>6</v>
      </c>
      <c r="H128" s="8"/>
      <c r="I128" s="8"/>
    </row>
    <row r="129" spans="1:9" x14ac:dyDescent="0.25">
      <c r="A129" s="6">
        <v>2004</v>
      </c>
      <c r="B129" s="7" t="s">
        <v>61</v>
      </c>
      <c r="C129" s="8">
        <v>0.57114430516958203</v>
      </c>
      <c r="D129" s="8">
        <v>74471</v>
      </c>
      <c r="E129" s="8">
        <v>0.58337318897247303</v>
      </c>
      <c r="F129" s="8">
        <v>0.534490466117859</v>
      </c>
      <c r="G129" s="8">
        <v>6</v>
      </c>
      <c r="H129" s="8"/>
      <c r="I129" s="8"/>
    </row>
    <row r="130" spans="1:9" x14ac:dyDescent="0.25">
      <c r="A130" s="6">
        <v>2005</v>
      </c>
      <c r="B130" s="7" t="s">
        <v>61</v>
      </c>
      <c r="C130" s="8">
        <v>0.57746167480945598</v>
      </c>
      <c r="D130" s="8">
        <v>75602</v>
      </c>
      <c r="E130" s="8">
        <v>0.59140664339065596</v>
      </c>
      <c r="F130" s="8">
        <v>0.53728473186492898</v>
      </c>
      <c r="G130" s="8">
        <v>6</v>
      </c>
      <c r="H130" s="8"/>
      <c r="I130" s="8"/>
    </row>
    <row r="131" spans="1:9" x14ac:dyDescent="0.25">
      <c r="A131" s="6">
        <v>2006</v>
      </c>
      <c r="B131" s="7" t="s">
        <v>61</v>
      </c>
      <c r="C131" s="8">
        <v>0.57321580499410596</v>
      </c>
      <c r="D131" s="8">
        <v>77125</v>
      </c>
      <c r="E131" s="8">
        <v>0.58934533596038796</v>
      </c>
      <c r="F131" s="8">
        <v>0.55214840173721302</v>
      </c>
      <c r="G131" s="8">
        <v>6</v>
      </c>
      <c r="H131" s="8"/>
      <c r="I131" s="8"/>
    </row>
    <row r="132" spans="1:9" x14ac:dyDescent="0.25">
      <c r="A132" s="6">
        <v>2007</v>
      </c>
      <c r="B132" s="7" t="s">
        <v>61</v>
      </c>
      <c r="C132" s="8">
        <v>0.58017086237669002</v>
      </c>
      <c r="D132" s="8">
        <v>77915</v>
      </c>
      <c r="E132" s="8">
        <v>0.598422050476074</v>
      </c>
      <c r="F132" s="8">
        <v>0.54771196842193604</v>
      </c>
      <c r="G132" s="8">
        <v>6</v>
      </c>
      <c r="H132" s="8"/>
      <c r="I132" s="8"/>
    </row>
    <row r="133" spans="1:9" x14ac:dyDescent="0.25">
      <c r="A133" s="6">
        <v>2008</v>
      </c>
      <c r="B133" s="7" t="s">
        <v>61</v>
      </c>
      <c r="C133" s="8">
        <v>0.58919459208846103</v>
      </c>
      <c r="D133" s="8">
        <v>78145</v>
      </c>
      <c r="E133" s="8">
        <v>0.60251814126968395</v>
      </c>
      <c r="F133" s="8">
        <v>0.56254500150680498</v>
      </c>
      <c r="G133" s="8">
        <v>6</v>
      </c>
      <c r="H133" s="8"/>
      <c r="I133" s="8"/>
    </row>
    <row r="134" spans="1:9" x14ac:dyDescent="0.25">
      <c r="A134" s="6">
        <v>2009</v>
      </c>
      <c r="B134" s="7" t="s">
        <v>61</v>
      </c>
      <c r="C134" s="8">
        <v>0.57481115311384201</v>
      </c>
      <c r="D134" s="8">
        <v>77259</v>
      </c>
      <c r="E134" s="8">
        <v>0.59568744897842396</v>
      </c>
      <c r="F134" s="8">
        <v>0.55702096223831199</v>
      </c>
      <c r="G134" s="8">
        <v>6</v>
      </c>
      <c r="H134" s="8"/>
      <c r="I134" s="8"/>
    </row>
    <row r="135" spans="1:9" x14ac:dyDescent="0.25">
      <c r="A135" s="6">
        <v>2010</v>
      </c>
      <c r="B135" s="7" t="s">
        <v>61</v>
      </c>
      <c r="C135" s="8">
        <v>0.57277460023760796</v>
      </c>
      <c r="D135" s="8">
        <v>78738</v>
      </c>
      <c r="E135" s="8">
        <v>0.59653574228286699</v>
      </c>
      <c r="F135" s="8">
        <v>0.55513942241668701</v>
      </c>
      <c r="G135" s="8">
        <v>6</v>
      </c>
      <c r="H135" s="8"/>
      <c r="I135" s="8"/>
    </row>
    <row r="136" spans="1:9" x14ac:dyDescent="0.25">
      <c r="A136" s="6">
        <v>2011</v>
      </c>
      <c r="B136" s="7" t="s">
        <v>61</v>
      </c>
      <c r="C136" s="8">
        <v>0.57349079847335804</v>
      </c>
      <c r="D136" s="8">
        <v>80446</v>
      </c>
      <c r="E136" s="8">
        <v>0.59832304716110196</v>
      </c>
      <c r="F136" s="8">
        <v>0.56718814373016402</v>
      </c>
      <c r="G136" s="8">
        <v>6</v>
      </c>
      <c r="H136" s="8"/>
      <c r="I136" s="8"/>
    </row>
    <row r="137" spans="1:9" x14ac:dyDescent="0.25">
      <c r="A137" s="6">
        <v>2012</v>
      </c>
      <c r="B137" s="7" t="s">
        <v>61</v>
      </c>
      <c r="C137" s="8">
        <v>0.57241864874959003</v>
      </c>
      <c r="D137" s="8">
        <v>81240</v>
      </c>
      <c r="E137" s="8">
        <v>0.59735190868377697</v>
      </c>
      <c r="F137" s="8">
        <v>0.56411695480346702</v>
      </c>
      <c r="G137" s="8">
        <v>6</v>
      </c>
      <c r="H137" s="8"/>
      <c r="I137" s="8"/>
    </row>
    <row r="138" spans="1:9" x14ac:dyDescent="0.25">
      <c r="A138" s="6">
        <v>2013</v>
      </c>
      <c r="B138" s="7" t="s">
        <v>61</v>
      </c>
      <c r="C138" s="8">
        <v>0.56707402318716105</v>
      </c>
      <c r="D138" s="8">
        <v>82347</v>
      </c>
      <c r="E138" s="8">
        <v>0.59429025650024403</v>
      </c>
      <c r="F138" s="8">
        <v>0.56383943557739302</v>
      </c>
      <c r="G138" s="8">
        <v>6</v>
      </c>
      <c r="H138" s="8"/>
      <c r="I138" s="8"/>
    </row>
    <row r="139" spans="1:9" x14ac:dyDescent="0.25">
      <c r="A139" s="6">
        <v>2014</v>
      </c>
      <c r="B139" s="7" t="s">
        <v>61</v>
      </c>
      <c r="C139" s="8">
        <v>0.56444960087537799</v>
      </c>
      <c r="D139" s="8">
        <v>84947</v>
      </c>
      <c r="E139" s="8">
        <v>0.59296697378158603</v>
      </c>
      <c r="F139" s="8">
        <v>0.56255781650543202</v>
      </c>
      <c r="G139" s="8">
        <v>6</v>
      </c>
      <c r="H139" s="8"/>
      <c r="I139" s="8"/>
    </row>
    <row r="140" spans="1:9" x14ac:dyDescent="0.25">
      <c r="A140" s="6">
        <v>2015</v>
      </c>
      <c r="B140" s="7" t="s">
        <v>61</v>
      </c>
      <c r="C140" s="8">
        <v>0.57298288494348504</v>
      </c>
      <c r="D140" s="8">
        <v>87310</v>
      </c>
      <c r="E140" s="8">
        <v>0.60194319486617998</v>
      </c>
      <c r="F140" s="8">
        <v>0.55727797746658303</v>
      </c>
      <c r="G140" s="8">
        <v>6</v>
      </c>
      <c r="H140" s="8"/>
      <c r="I140" s="8"/>
    </row>
    <row r="141" spans="1:9" x14ac:dyDescent="0.25">
      <c r="A141" s="6">
        <v>2016</v>
      </c>
      <c r="B141" s="7" t="s">
        <v>61</v>
      </c>
      <c r="C141" s="8">
        <v>0.56964023411274001</v>
      </c>
      <c r="D141" s="8">
        <v>89737</v>
      </c>
      <c r="E141" s="8">
        <v>0.60068213939666804</v>
      </c>
      <c r="F141" s="8">
        <v>0.55696403980255105</v>
      </c>
      <c r="G141" s="8">
        <v>6</v>
      </c>
      <c r="H141" s="8"/>
      <c r="I141" s="8"/>
    </row>
    <row r="142" spans="1:9" x14ac:dyDescent="0.25">
      <c r="A142" s="6">
        <v>2017</v>
      </c>
      <c r="B142" s="7" t="s">
        <v>61</v>
      </c>
      <c r="C142" s="8">
        <v>0.56782370805740401</v>
      </c>
      <c r="D142" s="8">
        <v>91390</v>
      </c>
      <c r="E142" s="8">
        <v>0.602217137813568</v>
      </c>
      <c r="F142" s="8">
        <v>0.569677233695984</v>
      </c>
      <c r="G142" s="8">
        <v>6</v>
      </c>
      <c r="H142" s="8"/>
      <c r="I142" s="8"/>
    </row>
    <row r="143" spans="1:9" x14ac:dyDescent="0.25">
      <c r="A143" s="6">
        <v>2018</v>
      </c>
      <c r="B143" s="7" t="s">
        <v>61</v>
      </c>
      <c r="C143" s="8">
        <v>0.573436059057713</v>
      </c>
      <c r="D143" s="8">
        <v>91489</v>
      </c>
      <c r="E143" s="8">
        <v>0.60923194885253895</v>
      </c>
      <c r="F143" s="8">
        <v>0.580072522163391</v>
      </c>
      <c r="G143" s="8">
        <v>6</v>
      </c>
      <c r="H143" s="8"/>
      <c r="I143" s="8"/>
    </row>
    <row r="144" spans="1:9" x14ac:dyDescent="0.25">
      <c r="A144" s="6">
        <v>2019</v>
      </c>
      <c r="B144" s="7" t="s">
        <v>61</v>
      </c>
      <c r="C144" s="8">
        <v>0.57283543422818195</v>
      </c>
      <c r="D144" s="8">
        <v>87696</v>
      </c>
      <c r="E144" s="8">
        <v>0.60854166746139504</v>
      </c>
      <c r="F144" s="8">
        <v>0.58436954021453902</v>
      </c>
      <c r="G144" s="8">
        <v>6</v>
      </c>
      <c r="H144" s="8"/>
      <c r="I144" s="8"/>
    </row>
    <row r="145" spans="1:9" x14ac:dyDescent="0.25">
      <c r="A145" s="6">
        <v>2002</v>
      </c>
      <c r="B145" s="7" t="s">
        <v>62</v>
      </c>
      <c r="C145" s="8">
        <v>0.79692627466283705</v>
      </c>
      <c r="D145" s="8">
        <v>116769</v>
      </c>
      <c r="E145" s="8">
        <v>0.79334759712219205</v>
      </c>
      <c r="F145" s="8">
        <v>0.80894827842712402</v>
      </c>
      <c r="G145" s="8">
        <v>23</v>
      </c>
      <c r="H145" s="8"/>
      <c r="I145" s="8"/>
    </row>
    <row r="146" spans="1:9" x14ac:dyDescent="0.25">
      <c r="A146" s="6">
        <v>2003</v>
      </c>
      <c r="B146" s="7" t="s">
        <v>62</v>
      </c>
      <c r="C146" s="8">
        <v>0.78791735251434203</v>
      </c>
      <c r="D146" s="8">
        <v>116975</v>
      </c>
      <c r="E146" s="8">
        <v>0.79812592267990101</v>
      </c>
      <c r="F146" s="8">
        <v>0.802476465702057</v>
      </c>
      <c r="G146" s="8">
        <v>23</v>
      </c>
      <c r="H146" s="8"/>
      <c r="I146" s="8"/>
    </row>
    <row r="147" spans="1:9" x14ac:dyDescent="0.25">
      <c r="A147" s="6">
        <v>2004</v>
      </c>
      <c r="B147" s="7" t="s">
        <v>62</v>
      </c>
      <c r="C147" s="8">
        <v>0.796464986167848</v>
      </c>
      <c r="D147" s="8">
        <v>119248</v>
      </c>
      <c r="E147" s="8">
        <v>0.80062937736511197</v>
      </c>
      <c r="F147" s="8">
        <v>0.80208724737167403</v>
      </c>
      <c r="G147" s="8">
        <v>23</v>
      </c>
      <c r="H147" s="8"/>
      <c r="I147" s="8"/>
    </row>
    <row r="148" spans="1:9" x14ac:dyDescent="0.25">
      <c r="A148" s="6">
        <v>2005</v>
      </c>
      <c r="B148" s="7" t="s">
        <v>62</v>
      </c>
      <c r="C148" s="8">
        <v>0.81468052603304397</v>
      </c>
      <c r="D148" s="8">
        <v>120959</v>
      </c>
      <c r="E148" s="8">
        <v>0.80714046955108598</v>
      </c>
      <c r="F148" s="8">
        <v>0.82155615091323897</v>
      </c>
      <c r="G148" s="8">
        <v>23</v>
      </c>
      <c r="H148" s="8"/>
      <c r="I148" s="8"/>
    </row>
    <row r="149" spans="1:9" x14ac:dyDescent="0.25">
      <c r="A149" s="6">
        <v>2006</v>
      </c>
      <c r="B149" s="7" t="s">
        <v>62</v>
      </c>
      <c r="C149" s="8">
        <v>0.80145650077611197</v>
      </c>
      <c r="D149" s="8">
        <v>122813</v>
      </c>
      <c r="E149" s="8">
        <v>0.79811048507690396</v>
      </c>
      <c r="F149" s="8">
        <v>0.815687596797943</v>
      </c>
      <c r="G149" s="8">
        <v>23</v>
      </c>
      <c r="H149" s="8"/>
      <c r="I149" s="8"/>
    </row>
    <row r="150" spans="1:9" x14ac:dyDescent="0.25">
      <c r="A150" s="6">
        <v>2007</v>
      </c>
      <c r="B150" s="7" t="s">
        <v>62</v>
      </c>
      <c r="C150" s="8">
        <v>0.80013549397699502</v>
      </c>
      <c r="D150" s="8">
        <v>124664</v>
      </c>
      <c r="E150" s="8">
        <v>0.79172402620315596</v>
      </c>
      <c r="F150" s="8">
        <v>0.82097399234771695</v>
      </c>
      <c r="G150" s="8">
        <v>23</v>
      </c>
      <c r="H150" s="8"/>
      <c r="I150" s="8"/>
    </row>
    <row r="151" spans="1:9" x14ac:dyDescent="0.25">
      <c r="A151" s="6">
        <v>2008</v>
      </c>
      <c r="B151" s="7" t="s">
        <v>62</v>
      </c>
      <c r="C151" s="8">
        <v>0.78390305209904898</v>
      </c>
      <c r="D151" s="8">
        <v>125082</v>
      </c>
      <c r="E151" s="8">
        <v>0.77440351247787498</v>
      </c>
      <c r="F151" s="8">
        <v>0.77977848052978505</v>
      </c>
      <c r="G151" s="8">
        <v>23</v>
      </c>
      <c r="H151" s="8"/>
      <c r="I151" s="8"/>
    </row>
    <row r="152" spans="1:9" x14ac:dyDescent="0.25">
      <c r="A152" s="6">
        <v>2009</v>
      </c>
      <c r="B152" s="7" t="s">
        <v>62</v>
      </c>
      <c r="C152" s="8">
        <v>0.78931442950852204</v>
      </c>
      <c r="D152" s="8">
        <v>123113</v>
      </c>
      <c r="E152" s="8">
        <v>0.76857495307922397</v>
      </c>
      <c r="F152" s="8">
        <v>0.77013581991195701</v>
      </c>
      <c r="G152" s="8">
        <v>23</v>
      </c>
      <c r="H152" s="8"/>
      <c r="I152" s="8"/>
    </row>
    <row r="153" spans="1:9" x14ac:dyDescent="0.25">
      <c r="A153" s="6">
        <v>2010</v>
      </c>
      <c r="B153" s="7" t="s">
        <v>62</v>
      </c>
      <c r="C153" s="8">
        <v>0.78704359324183304</v>
      </c>
      <c r="D153" s="8">
        <v>122015</v>
      </c>
      <c r="E153" s="8">
        <v>0.776228547096252</v>
      </c>
      <c r="F153" s="8">
        <v>0.79905205965042103</v>
      </c>
      <c r="G153" s="8">
        <v>23</v>
      </c>
      <c r="H153" s="8"/>
      <c r="I153" s="8"/>
    </row>
    <row r="154" spans="1:9" x14ac:dyDescent="0.25">
      <c r="A154" s="6">
        <v>2011</v>
      </c>
      <c r="B154" s="7" t="s">
        <v>62</v>
      </c>
      <c r="C154" s="8">
        <v>0.79831795289646801</v>
      </c>
      <c r="D154" s="8">
        <v>121258</v>
      </c>
      <c r="E154" s="8">
        <v>0.78338986635208097</v>
      </c>
      <c r="F154" s="8">
        <v>0.78754562139511097</v>
      </c>
      <c r="G154" s="8">
        <v>23</v>
      </c>
      <c r="H154" s="8"/>
      <c r="I154" s="8"/>
    </row>
    <row r="155" spans="1:9" x14ac:dyDescent="0.25">
      <c r="A155" s="6">
        <v>2012</v>
      </c>
      <c r="B155" s="7" t="s">
        <v>62</v>
      </c>
      <c r="C155" s="8">
        <v>0.80140648013912097</v>
      </c>
      <c r="D155" s="8">
        <v>120006</v>
      </c>
      <c r="E155" s="8">
        <v>0.76529294252395597</v>
      </c>
      <c r="F155" s="8">
        <v>0.78360056877136197</v>
      </c>
      <c r="G155" s="8">
        <v>23</v>
      </c>
      <c r="H155" s="8"/>
      <c r="I155" s="8"/>
    </row>
    <row r="156" spans="1:9" x14ac:dyDescent="0.25">
      <c r="A156" s="6">
        <v>2013</v>
      </c>
      <c r="B156" s="7" t="s">
        <v>62</v>
      </c>
      <c r="C156" s="8">
        <v>0.83111078478395894</v>
      </c>
      <c r="D156" s="8">
        <v>118501</v>
      </c>
      <c r="E156" s="8">
        <v>0.76679635047912598</v>
      </c>
      <c r="F156" s="8">
        <v>0.78808665275573697</v>
      </c>
      <c r="G156" s="8">
        <v>23</v>
      </c>
      <c r="H156" s="8"/>
      <c r="I156" s="8"/>
    </row>
    <row r="157" spans="1:9" x14ac:dyDescent="0.25">
      <c r="A157" s="6">
        <v>2014</v>
      </c>
      <c r="B157" s="7" t="s">
        <v>62</v>
      </c>
      <c r="C157" s="8">
        <v>0.80841587018221595</v>
      </c>
      <c r="D157" s="8">
        <v>118120</v>
      </c>
      <c r="E157" s="8">
        <v>0.76268827915191695</v>
      </c>
      <c r="F157" s="8">
        <v>0.77842819690704401</v>
      </c>
      <c r="G157" s="8">
        <v>23</v>
      </c>
      <c r="H157" s="8"/>
      <c r="I157" s="8"/>
    </row>
    <row r="158" spans="1:9" x14ac:dyDescent="0.25">
      <c r="A158" s="6">
        <v>2015</v>
      </c>
      <c r="B158" s="7" t="s">
        <v>62</v>
      </c>
      <c r="C158" s="8">
        <v>0.82367106911260601</v>
      </c>
      <c r="D158" s="8">
        <v>118273</v>
      </c>
      <c r="E158" s="8">
        <v>0.79650157690048196</v>
      </c>
      <c r="F158" s="8">
        <v>0.81091934442520097</v>
      </c>
      <c r="G158" s="8">
        <v>23</v>
      </c>
      <c r="H158" s="8"/>
      <c r="I158" s="8"/>
    </row>
    <row r="159" spans="1:9" x14ac:dyDescent="0.25">
      <c r="A159" s="6">
        <v>2016</v>
      </c>
      <c r="B159" s="7" t="s">
        <v>62</v>
      </c>
      <c r="C159" s="8">
        <v>0.81929915223736305</v>
      </c>
      <c r="D159" s="8">
        <v>127691</v>
      </c>
      <c r="E159" s="8">
        <v>0.78824907541275002</v>
      </c>
      <c r="F159" s="8">
        <v>0.81930124759674094</v>
      </c>
      <c r="G159" s="8">
        <v>23</v>
      </c>
      <c r="H159" s="8"/>
      <c r="I159" s="8"/>
    </row>
    <row r="160" spans="1:9" x14ac:dyDescent="0.25">
      <c r="A160" s="6">
        <v>2017</v>
      </c>
      <c r="B160" s="7" t="s">
        <v>62</v>
      </c>
      <c r="C160" s="8">
        <v>0.81417870905716005</v>
      </c>
      <c r="D160" s="8">
        <v>138825</v>
      </c>
      <c r="E160" s="8">
        <v>0.78769135475158703</v>
      </c>
      <c r="F160" s="8">
        <v>0.81060546636581399</v>
      </c>
      <c r="G160" s="8">
        <v>23</v>
      </c>
      <c r="H160" s="8"/>
      <c r="I160" s="8"/>
    </row>
    <row r="161" spans="1:9" x14ac:dyDescent="0.25">
      <c r="A161" s="6">
        <v>2018</v>
      </c>
      <c r="B161" s="7" t="s">
        <v>62</v>
      </c>
      <c r="C161" s="8">
        <v>0.80317914800252799</v>
      </c>
      <c r="D161" s="8">
        <v>145853</v>
      </c>
      <c r="E161" s="8">
        <v>0.76322275400161699</v>
      </c>
      <c r="F161" s="8">
        <v>0.80284464359283503</v>
      </c>
      <c r="G161" s="8">
        <v>23</v>
      </c>
      <c r="H161" s="8"/>
      <c r="I161" s="8"/>
    </row>
    <row r="162" spans="1:9" x14ac:dyDescent="0.25">
      <c r="A162" s="6">
        <v>2019</v>
      </c>
      <c r="B162" s="7" t="s">
        <v>62</v>
      </c>
      <c r="C162" s="8">
        <v>0.81174070830456901</v>
      </c>
      <c r="D162" s="8">
        <v>143303</v>
      </c>
      <c r="E162" s="8">
        <v>0.77070564031600997</v>
      </c>
      <c r="F162" s="8">
        <v>0.78795999288559004</v>
      </c>
      <c r="G162" s="8">
        <v>23</v>
      </c>
      <c r="H162" s="8"/>
      <c r="I162" s="8"/>
    </row>
    <row r="163" spans="1:9" x14ac:dyDescent="0.25">
      <c r="A163" s="6">
        <v>2009</v>
      </c>
      <c r="B163" s="7" t="s">
        <v>69</v>
      </c>
      <c r="C163" s="8">
        <v>0.93171606856049005</v>
      </c>
      <c r="D163" s="8">
        <v>17177</v>
      </c>
      <c r="E163" s="8">
        <v>0.81014811992645297</v>
      </c>
      <c r="F163" s="8">
        <v>0.82565504312515303</v>
      </c>
      <c r="G163" s="8">
        <v>24</v>
      </c>
      <c r="H163" s="8"/>
      <c r="I163" s="8"/>
    </row>
    <row r="164" spans="1:9" x14ac:dyDescent="0.25">
      <c r="A164" s="6">
        <v>2010</v>
      </c>
      <c r="B164" s="7" t="s">
        <v>69</v>
      </c>
      <c r="C164" s="8">
        <v>0.93685442642890904</v>
      </c>
      <c r="D164" s="8">
        <v>17122</v>
      </c>
      <c r="E164" s="8">
        <v>0.80830705165863004</v>
      </c>
      <c r="F164" s="8">
        <v>0.81701999902725198</v>
      </c>
      <c r="G164" s="8">
        <v>24</v>
      </c>
      <c r="H164" s="8"/>
      <c r="I164" s="8"/>
    </row>
    <row r="165" spans="1:9" x14ac:dyDescent="0.25">
      <c r="A165" s="6">
        <v>2011</v>
      </c>
      <c r="B165" s="7" t="s">
        <v>69</v>
      </c>
      <c r="C165" s="8">
        <v>0.93092907255049795</v>
      </c>
      <c r="D165" s="8">
        <v>17388</v>
      </c>
      <c r="E165" s="8">
        <v>0.78997915983200095</v>
      </c>
      <c r="F165" s="8">
        <v>0.79907643795013406</v>
      </c>
      <c r="G165" s="8">
        <v>24</v>
      </c>
      <c r="H165" s="8"/>
      <c r="I165" s="8"/>
    </row>
    <row r="166" spans="1:9" x14ac:dyDescent="0.25">
      <c r="A166" s="6">
        <v>2012</v>
      </c>
      <c r="B166" s="7" t="s">
        <v>69</v>
      </c>
      <c r="C166" s="8">
        <v>0.93205277921515495</v>
      </c>
      <c r="D166" s="8">
        <v>17394</v>
      </c>
      <c r="E166" s="8">
        <v>0.79833799600601196</v>
      </c>
      <c r="F166" s="8">
        <v>0.80194854736328103</v>
      </c>
      <c r="G166" s="8">
        <v>24</v>
      </c>
      <c r="H166" s="8"/>
      <c r="I166" s="8"/>
    </row>
    <row r="167" spans="1:9" x14ac:dyDescent="0.25">
      <c r="A167" s="6">
        <v>2013</v>
      </c>
      <c r="B167" s="7" t="s">
        <v>69</v>
      </c>
      <c r="C167" s="8">
        <v>0.93096358666662105</v>
      </c>
      <c r="D167" s="8">
        <v>17348</v>
      </c>
      <c r="E167" s="8">
        <v>0.79066359996795699</v>
      </c>
      <c r="F167" s="8">
        <v>0.81399309635162398</v>
      </c>
      <c r="G167" s="8">
        <v>24</v>
      </c>
      <c r="H167" s="8"/>
      <c r="I167" s="8"/>
    </row>
    <row r="168" spans="1:9" x14ac:dyDescent="0.25">
      <c r="A168" s="6">
        <v>2014</v>
      </c>
      <c r="B168" s="7" t="s">
        <v>69</v>
      </c>
      <c r="C168" s="8">
        <v>0.93290366651490297</v>
      </c>
      <c r="D168" s="8">
        <v>17675</v>
      </c>
      <c r="E168" s="8">
        <v>0.79010719060897805</v>
      </c>
      <c r="F168" s="8">
        <v>0.81172192096710205</v>
      </c>
      <c r="G168" s="8">
        <v>24</v>
      </c>
      <c r="H168" s="8"/>
      <c r="I168" s="8"/>
    </row>
    <row r="169" spans="1:9" x14ac:dyDescent="0.25">
      <c r="A169" s="6">
        <v>2016</v>
      </c>
      <c r="B169" s="7" t="s">
        <v>69</v>
      </c>
      <c r="C169" s="8">
        <v>0.93411031831055902</v>
      </c>
      <c r="D169" s="8">
        <v>18789</v>
      </c>
      <c r="E169" s="8">
        <v>0.80434310436248802</v>
      </c>
      <c r="F169" s="8">
        <v>0.84409940242767301</v>
      </c>
      <c r="G169" s="8">
        <v>24</v>
      </c>
      <c r="H169" s="8"/>
      <c r="I169" s="8"/>
    </row>
    <row r="170" spans="1:9" x14ac:dyDescent="0.25">
      <c r="A170" s="6">
        <v>2018</v>
      </c>
      <c r="B170" s="7" t="s">
        <v>69</v>
      </c>
      <c r="C170" s="8">
        <v>0.93527280932175905</v>
      </c>
      <c r="D170" s="8">
        <v>19849</v>
      </c>
      <c r="E170" s="8">
        <v>0.81112247705459595</v>
      </c>
      <c r="F170" s="8">
        <v>0.82174611091613803</v>
      </c>
      <c r="G170" s="8">
        <v>24</v>
      </c>
      <c r="H170" s="8"/>
      <c r="I170" s="8"/>
    </row>
    <row r="171" spans="1:9" x14ac:dyDescent="0.25">
      <c r="A171" s="6">
        <v>2019</v>
      </c>
      <c r="B171" s="7" t="s">
        <v>69</v>
      </c>
      <c r="C171" s="8">
        <v>0.92824828322045505</v>
      </c>
      <c r="D171" s="8">
        <v>18799</v>
      </c>
      <c r="E171" s="8">
        <v>0.80797427892684903</v>
      </c>
      <c r="F171" s="8">
        <v>0.83253145217895497</v>
      </c>
      <c r="G171" s="8">
        <v>24</v>
      </c>
      <c r="H171" s="8"/>
      <c r="I171" s="8"/>
    </row>
    <row r="172" spans="1:9" x14ac:dyDescent="0.25">
      <c r="A172" s="6">
        <v>2002</v>
      </c>
      <c r="B172" s="7" t="s">
        <v>63</v>
      </c>
      <c r="C172" s="8">
        <v>0.69112967114961099</v>
      </c>
      <c r="D172" s="8">
        <v>139583</v>
      </c>
      <c r="E172" s="8">
        <v>0.68194383382797197</v>
      </c>
      <c r="F172" s="8">
        <v>0.71463066339492798</v>
      </c>
      <c r="G172" s="8">
        <v>10</v>
      </c>
      <c r="H172" s="8"/>
      <c r="I172" s="8"/>
    </row>
    <row r="173" spans="1:9" x14ac:dyDescent="0.25">
      <c r="A173" s="6">
        <v>2003</v>
      </c>
      <c r="B173" s="7" t="s">
        <v>63</v>
      </c>
      <c r="C173" s="8">
        <v>0.69508562763439796</v>
      </c>
      <c r="D173" s="8">
        <v>144532</v>
      </c>
      <c r="E173" s="8">
        <v>0.68913567066192605</v>
      </c>
      <c r="F173" s="8">
        <v>0.71891343593597401</v>
      </c>
      <c r="G173" s="8">
        <v>10</v>
      </c>
      <c r="H173" s="8"/>
      <c r="I173" s="8"/>
    </row>
    <row r="174" spans="1:9" x14ac:dyDescent="0.25">
      <c r="A174" s="6">
        <v>2004</v>
      </c>
      <c r="B174" s="7" t="s">
        <v>63</v>
      </c>
      <c r="C174" s="8">
        <v>0.69022146473253099</v>
      </c>
      <c r="D174" s="8">
        <v>153540</v>
      </c>
      <c r="E174" s="8">
        <v>0.68474560976028398</v>
      </c>
      <c r="F174" s="8">
        <v>0.70760375261306796</v>
      </c>
      <c r="G174" s="8">
        <v>10</v>
      </c>
      <c r="H174" s="8"/>
      <c r="I174" s="8"/>
    </row>
    <row r="175" spans="1:9" x14ac:dyDescent="0.25">
      <c r="A175" s="6">
        <v>2005</v>
      </c>
      <c r="B175" s="7" t="s">
        <v>63</v>
      </c>
      <c r="C175" s="8">
        <v>0.68284692481756804</v>
      </c>
      <c r="D175" s="8">
        <v>160190</v>
      </c>
      <c r="E175" s="8">
        <v>0.69184225797653198</v>
      </c>
      <c r="F175" s="8">
        <v>0.68951821327209495</v>
      </c>
      <c r="G175" s="8">
        <v>10</v>
      </c>
      <c r="H175" s="8"/>
      <c r="I175" s="8"/>
    </row>
    <row r="176" spans="1:9" x14ac:dyDescent="0.25">
      <c r="A176" s="6">
        <v>2006</v>
      </c>
      <c r="B176" s="7" t="s">
        <v>63</v>
      </c>
      <c r="C176" s="8">
        <v>0.70854141592280895</v>
      </c>
      <c r="D176" s="8">
        <v>168784</v>
      </c>
      <c r="E176" s="8">
        <v>0.73597443103790305</v>
      </c>
      <c r="F176" s="8">
        <v>0.74707698822021495</v>
      </c>
      <c r="G176" s="8">
        <v>10</v>
      </c>
      <c r="H176" s="8"/>
      <c r="I176" s="8"/>
    </row>
    <row r="177" spans="1:9" x14ac:dyDescent="0.25">
      <c r="A177" s="6">
        <v>2007</v>
      </c>
      <c r="B177" s="7" t="s">
        <v>63</v>
      </c>
      <c r="C177" s="8">
        <v>0.70033294853055905</v>
      </c>
      <c r="D177" s="8">
        <v>175643</v>
      </c>
      <c r="E177" s="8">
        <v>0.69973874092102095</v>
      </c>
      <c r="F177" s="8">
        <v>0.71064126491546598</v>
      </c>
      <c r="G177" s="8">
        <v>10</v>
      </c>
      <c r="H177" s="8"/>
      <c r="I177" s="8"/>
    </row>
    <row r="178" spans="1:9" x14ac:dyDescent="0.25">
      <c r="A178" s="6">
        <v>2008</v>
      </c>
      <c r="B178" s="7" t="s">
        <v>63</v>
      </c>
      <c r="C178" s="8">
        <v>0.75917868914984898</v>
      </c>
      <c r="D178" s="8">
        <v>179004</v>
      </c>
      <c r="E178" s="8">
        <v>0.72489219903945901</v>
      </c>
      <c r="F178" s="8">
        <v>0.74732935428619396</v>
      </c>
      <c r="G178" s="8">
        <v>10</v>
      </c>
      <c r="H178" s="8"/>
      <c r="I178" s="8"/>
    </row>
    <row r="179" spans="1:9" x14ac:dyDescent="0.25">
      <c r="A179" s="6">
        <v>2009</v>
      </c>
      <c r="B179" s="7" t="s">
        <v>63</v>
      </c>
      <c r="C179" s="8">
        <v>0.74976764275197605</v>
      </c>
      <c r="D179" s="8">
        <v>178569</v>
      </c>
      <c r="E179" s="8">
        <v>0.71987521648407005</v>
      </c>
      <c r="F179" s="8">
        <v>0.71062791347503695</v>
      </c>
      <c r="G179" s="8">
        <v>10</v>
      </c>
      <c r="H179" s="8"/>
      <c r="I179" s="8"/>
    </row>
    <row r="180" spans="1:9" x14ac:dyDescent="0.25">
      <c r="A180" s="6">
        <v>2010</v>
      </c>
      <c r="B180" s="7" t="s">
        <v>63</v>
      </c>
      <c r="C180" s="8">
        <v>0.68724505051068296</v>
      </c>
      <c r="D180" s="8">
        <v>181021</v>
      </c>
      <c r="E180" s="8">
        <v>0.68733680248260498</v>
      </c>
      <c r="F180" s="8">
        <v>0.69055432081222501</v>
      </c>
      <c r="G180" s="8">
        <v>10</v>
      </c>
      <c r="H180" s="8"/>
      <c r="I180" s="8"/>
    </row>
    <row r="181" spans="1:9" x14ac:dyDescent="0.25">
      <c r="A181" s="6">
        <v>2011</v>
      </c>
      <c r="B181" s="7" t="s">
        <v>63</v>
      </c>
      <c r="C181" s="8">
        <v>0.68699063102394597</v>
      </c>
      <c r="D181" s="8">
        <v>183565</v>
      </c>
      <c r="E181" s="8">
        <v>0.68282556533813499</v>
      </c>
      <c r="F181" s="8">
        <v>0.68645894527435303</v>
      </c>
      <c r="G181" s="8">
        <v>10</v>
      </c>
      <c r="H181" s="8"/>
      <c r="I181" s="8"/>
    </row>
    <row r="182" spans="1:9" x14ac:dyDescent="0.25">
      <c r="A182" s="6">
        <v>2012</v>
      </c>
      <c r="B182" s="7" t="s">
        <v>63</v>
      </c>
      <c r="C182" s="8">
        <v>0.69296808807121102</v>
      </c>
      <c r="D182" s="8">
        <v>185235</v>
      </c>
      <c r="E182" s="8">
        <v>0.70218640565872203</v>
      </c>
      <c r="F182" s="8">
        <v>0.72727113962173495</v>
      </c>
      <c r="G182" s="8">
        <v>10</v>
      </c>
      <c r="H182" s="8"/>
      <c r="I182" s="8"/>
    </row>
    <row r="183" spans="1:9" x14ac:dyDescent="0.25">
      <c r="A183" s="6">
        <v>2013</v>
      </c>
      <c r="B183" s="7" t="s">
        <v>63</v>
      </c>
      <c r="C183" s="8">
        <v>0.69720932644850098</v>
      </c>
      <c r="D183" s="8">
        <v>186303</v>
      </c>
      <c r="E183" s="8">
        <v>0.70262593030929599</v>
      </c>
      <c r="F183" s="8">
        <v>0.73206698894500699</v>
      </c>
      <c r="G183" s="8">
        <v>10</v>
      </c>
      <c r="H183" s="8"/>
      <c r="I183" s="8"/>
    </row>
    <row r="184" spans="1:9" x14ac:dyDescent="0.25">
      <c r="A184" s="6">
        <v>2014</v>
      </c>
      <c r="B184" s="7" t="s">
        <v>63</v>
      </c>
      <c r="C184" s="8">
        <v>0.72445408886414997</v>
      </c>
      <c r="D184" s="8">
        <v>188856</v>
      </c>
      <c r="E184" s="8">
        <v>0.69215708971023604</v>
      </c>
      <c r="F184" s="8">
        <v>0.69069087505340598</v>
      </c>
      <c r="G184" s="8">
        <v>10</v>
      </c>
      <c r="H184" s="8"/>
      <c r="I184" s="8"/>
    </row>
    <row r="185" spans="1:9" x14ac:dyDescent="0.25">
      <c r="A185" s="6">
        <v>2015</v>
      </c>
      <c r="B185" s="7" t="s">
        <v>63</v>
      </c>
      <c r="C185" s="8">
        <v>0.73233609425369695</v>
      </c>
      <c r="D185" s="8">
        <v>192383</v>
      </c>
      <c r="E185" s="8">
        <v>0.71629244089126598</v>
      </c>
      <c r="F185" s="8">
        <v>0.72937965393066395</v>
      </c>
      <c r="G185" s="8">
        <v>10</v>
      </c>
      <c r="H185" s="8"/>
      <c r="I185" s="8"/>
    </row>
    <row r="186" spans="1:9" x14ac:dyDescent="0.25">
      <c r="A186" s="6">
        <v>2016</v>
      </c>
      <c r="B186" s="7" t="s">
        <v>63</v>
      </c>
      <c r="C186" s="8">
        <v>0.73418106226017699</v>
      </c>
      <c r="D186" s="8">
        <v>195764</v>
      </c>
      <c r="E186" s="8">
        <v>0.72871756553649902</v>
      </c>
      <c r="F186" s="8">
        <v>0.72651386260986295</v>
      </c>
      <c r="G186" s="8">
        <v>10</v>
      </c>
      <c r="H186" s="8"/>
      <c r="I186" s="8"/>
    </row>
    <row r="187" spans="1:9" x14ac:dyDescent="0.25">
      <c r="A187" s="6">
        <v>2017</v>
      </c>
      <c r="B187" s="7" t="s">
        <v>63</v>
      </c>
      <c r="C187" s="8">
        <v>0.72010889550438195</v>
      </c>
      <c r="D187" s="8">
        <v>198714</v>
      </c>
      <c r="E187" s="8">
        <v>0.69460070133209195</v>
      </c>
      <c r="F187" s="8">
        <v>0.652668237686157</v>
      </c>
      <c r="G187" s="8">
        <v>10</v>
      </c>
      <c r="H187" s="8"/>
      <c r="I187" s="8"/>
    </row>
    <row r="188" spans="1:9" x14ac:dyDescent="0.25">
      <c r="A188" s="6">
        <v>2018</v>
      </c>
      <c r="B188" s="7" t="s">
        <v>63</v>
      </c>
      <c r="C188" s="8">
        <v>0.714701462828089</v>
      </c>
      <c r="D188" s="8">
        <v>200379</v>
      </c>
      <c r="E188" s="8">
        <v>0.71376854181289695</v>
      </c>
      <c r="F188" s="8">
        <v>0.70132577419280995</v>
      </c>
      <c r="G188" s="8">
        <v>10</v>
      </c>
      <c r="H188" s="8"/>
      <c r="I188" s="8"/>
    </row>
    <row r="189" spans="1:9" x14ac:dyDescent="0.25">
      <c r="A189" s="6">
        <v>2019</v>
      </c>
      <c r="B189" s="7" t="s">
        <v>63</v>
      </c>
      <c r="C189" s="8">
        <v>0.722468148800544</v>
      </c>
      <c r="D189" s="8">
        <v>195803</v>
      </c>
      <c r="E189" s="8">
        <v>0.73274886608123802</v>
      </c>
      <c r="F189" s="8">
        <v>0.70284336805343595</v>
      </c>
      <c r="G189" s="8">
        <v>10</v>
      </c>
      <c r="H189" s="8"/>
      <c r="I189" s="8"/>
    </row>
    <row r="190" spans="1:9" x14ac:dyDescent="0.25">
      <c r="A190" s="6">
        <v>2002</v>
      </c>
      <c r="B190" s="7" t="s">
        <v>64</v>
      </c>
      <c r="C190" s="8">
        <v>0.76551594724878702</v>
      </c>
      <c r="D190" s="8">
        <v>205161</v>
      </c>
      <c r="E190" s="8">
        <v>0.67017227411270097</v>
      </c>
      <c r="F190" s="8">
        <v>0.71378606557846103</v>
      </c>
      <c r="G190" s="8">
        <v>16</v>
      </c>
      <c r="H190" s="8"/>
      <c r="I190" s="8"/>
    </row>
    <row r="191" spans="1:9" x14ac:dyDescent="0.25">
      <c r="A191" s="6">
        <v>2003</v>
      </c>
      <c r="B191" s="7" t="s">
        <v>64</v>
      </c>
      <c r="C191" s="8">
        <v>0.74827474844641995</v>
      </c>
      <c r="D191" s="8">
        <v>206857</v>
      </c>
      <c r="E191" s="8">
        <v>0.66068208217620905</v>
      </c>
      <c r="F191" s="8">
        <v>0.69875800609588601</v>
      </c>
      <c r="G191" s="8">
        <v>16</v>
      </c>
      <c r="H191" s="8"/>
      <c r="I191" s="8"/>
    </row>
    <row r="192" spans="1:9" x14ac:dyDescent="0.25">
      <c r="A192" s="6">
        <v>2004</v>
      </c>
      <c r="B192" s="7" t="s">
        <v>64</v>
      </c>
      <c r="C192" s="8">
        <v>0.76575105031952295</v>
      </c>
      <c r="D192" s="8">
        <v>210666</v>
      </c>
      <c r="E192" s="8">
        <v>0.65946620702743497</v>
      </c>
      <c r="F192" s="8">
        <v>0.67744839191436801</v>
      </c>
      <c r="G192" s="8">
        <v>16</v>
      </c>
      <c r="H192" s="8"/>
      <c r="I192" s="8"/>
    </row>
    <row r="193" spans="1:9" x14ac:dyDescent="0.25">
      <c r="A193" s="6">
        <v>2005</v>
      </c>
      <c r="B193" s="7" t="s">
        <v>64</v>
      </c>
      <c r="C193" s="8">
        <v>0.71307877590879798</v>
      </c>
      <c r="D193" s="8">
        <v>213027</v>
      </c>
      <c r="E193" s="8">
        <v>0.64778614044189498</v>
      </c>
      <c r="F193" s="8">
        <v>0.67386305332183805</v>
      </c>
      <c r="G193" s="8">
        <v>16</v>
      </c>
      <c r="H193" s="8"/>
      <c r="I193" s="8"/>
    </row>
    <row r="194" spans="1:9" x14ac:dyDescent="0.25">
      <c r="A194" s="6">
        <v>2006</v>
      </c>
      <c r="B194" s="7" t="s">
        <v>64</v>
      </c>
      <c r="C194" s="8">
        <v>0.71655610483139798</v>
      </c>
      <c r="D194" s="8">
        <v>219790</v>
      </c>
      <c r="E194" s="8">
        <v>0.65704035758972201</v>
      </c>
      <c r="F194" s="8">
        <v>0.68588405847549405</v>
      </c>
      <c r="G194" s="8">
        <v>16</v>
      </c>
      <c r="H194" s="8"/>
      <c r="I194" s="8"/>
    </row>
    <row r="195" spans="1:9" x14ac:dyDescent="0.25">
      <c r="A195" s="6">
        <v>2007</v>
      </c>
      <c r="B195" s="7" t="s">
        <v>64</v>
      </c>
      <c r="C195" s="8">
        <v>0.72411201451905105</v>
      </c>
      <c r="D195" s="8">
        <v>224218</v>
      </c>
      <c r="E195" s="8">
        <v>0.66455811262130704</v>
      </c>
      <c r="F195" s="8">
        <v>0.68388998508453402</v>
      </c>
      <c r="G195" s="8">
        <v>16</v>
      </c>
      <c r="H195" s="8"/>
      <c r="I195" s="8"/>
    </row>
    <row r="196" spans="1:9" x14ac:dyDescent="0.25">
      <c r="A196" s="6">
        <v>2008</v>
      </c>
      <c r="B196" s="7" t="s">
        <v>64</v>
      </c>
      <c r="C196" s="8">
        <v>0.729422408621758</v>
      </c>
      <c r="D196" s="8">
        <v>224167</v>
      </c>
      <c r="E196" s="8">
        <v>0.67055857181549094</v>
      </c>
      <c r="F196" s="8">
        <v>0.68252408504486095</v>
      </c>
      <c r="G196" s="8">
        <v>16</v>
      </c>
      <c r="H196" s="8"/>
      <c r="I196" s="8"/>
    </row>
    <row r="197" spans="1:9" x14ac:dyDescent="0.25">
      <c r="A197" s="6">
        <v>2009</v>
      </c>
      <c r="B197" s="7" t="s">
        <v>64</v>
      </c>
      <c r="C197" s="8">
        <v>0.74670446384698197</v>
      </c>
      <c r="D197" s="8">
        <v>222434</v>
      </c>
      <c r="E197" s="8">
        <v>0.68652421236038197</v>
      </c>
      <c r="F197" s="8">
        <v>0.71537280082702603</v>
      </c>
      <c r="G197" s="8">
        <v>16</v>
      </c>
      <c r="H197" s="8"/>
      <c r="I197" s="8"/>
    </row>
    <row r="198" spans="1:9" x14ac:dyDescent="0.25">
      <c r="A198" s="6">
        <v>2010</v>
      </c>
      <c r="B198" s="7" t="s">
        <v>64</v>
      </c>
      <c r="C198" s="8">
        <v>0.75709226820617903</v>
      </c>
      <c r="D198" s="8">
        <v>225944</v>
      </c>
      <c r="E198" s="8">
        <v>0.69320654869079601</v>
      </c>
      <c r="F198" s="8">
        <v>0.72489964962005604</v>
      </c>
      <c r="G198" s="8">
        <v>16</v>
      </c>
      <c r="H198" s="8"/>
      <c r="I198" s="8"/>
    </row>
    <row r="199" spans="1:9" x14ac:dyDescent="0.25">
      <c r="A199" s="6">
        <v>2011</v>
      </c>
      <c r="B199" s="7" t="s">
        <v>64</v>
      </c>
      <c r="C199" s="8">
        <v>0.78252255544066396</v>
      </c>
      <c r="D199" s="8">
        <v>230304</v>
      </c>
      <c r="E199" s="8">
        <v>0.70604485273361195</v>
      </c>
      <c r="F199" s="8">
        <v>0.72827756404876698</v>
      </c>
      <c r="G199" s="8">
        <v>16</v>
      </c>
      <c r="H199" s="8"/>
      <c r="I199" s="8"/>
    </row>
    <row r="200" spans="1:9" x14ac:dyDescent="0.25">
      <c r="A200" s="6">
        <v>2012</v>
      </c>
      <c r="B200" s="7" t="s">
        <v>64</v>
      </c>
      <c r="C200" s="8">
        <v>0.80036929307971205</v>
      </c>
      <c r="D200" s="8">
        <v>232456</v>
      </c>
      <c r="E200" s="8">
        <v>0.71244466304779097</v>
      </c>
      <c r="F200" s="8">
        <v>0.73137527704238903</v>
      </c>
      <c r="G200" s="8">
        <v>16</v>
      </c>
      <c r="H200" s="8"/>
      <c r="I200" s="8"/>
    </row>
    <row r="201" spans="1:9" x14ac:dyDescent="0.25">
      <c r="A201" s="6">
        <v>2013</v>
      </c>
      <c r="B201" s="7" t="s">
        <v>64</v>
      </c>
      <c r="C201" s="8">
        <v>0.80067410354968205</v>
      </c>
      <c r="D201" s="8">
        <v>232578</v>
      </c>
      <c r="E201" s="8">
        <v>0.71360045671463002</v>
      </c>
      <c r="F201" s="8">
        <v>0.73013246059417702</v>
      </c>
      <c r="G201" s="8">
        <v>16</v>
      </c>
      <c r="H201" s="8"/>
      <c r="I201" s="8"/>
    </row>
    <row r="202" spans="1:9" x14ac:dyDescent="0.25">
      <c r="A202" s="6">
        <v>2014</v>
      </c>
      <c r="B202" s="7" t="s">
        <v>64</v>
      </c>
      <c r="C202" s="8">
        <v>0.78023827064316698</v>
      </c>
      <c r="D202" s="8">
        <v>234836</v>
      </c>
      <c r="E202" s="8">
        <v>0.70583313703536998</v>
      </c>
      <c r="F202" s="8">
        <v>0.70614641904830899</v>
      </c>
      <c r="G202" s="8">
        <v>16</v>
      </c>
      <c r="H202" s="8"/>
      <c r="I202" s="8"/>
    </row>
    <row r="203" spans="1:9" x14ac:dyDescent="0.25">
      <c r="A203" s="6">
        <v>2015</v>
      </c>
      <c r="B203" s="7" t="s">
        <v>64</v>
      </c>
      <c r="C203" s="8">
        <v>0.79260999814141497</v>
      </c>
      <c r="D203" s="8">
        <v>238759</v>
      </c>
      <c r="E203" s="8">
        <v>0.70806139707565297</v>
      </c>
      <c r="F203" s="8">
        <v>0.70122796297073398</v>
      </c>
      <c r="G203" s="8">
        <v>16</v>
      </c>
      <c r="H203" s="8"/>
      <c r="I203" s="8"/>
    </row>
    <row r="204" spans="1:9" x14ac:dyDescent="0.25">
      <c r="A204" s="6">
        <v>2016</v>
      </c>
      <c r="B204" s="7" t="s">
        <v>64</v>
      </c>
      <c r="C204" s="8">
        <v>0.79021557606756698</v>
      </c>
      <c r="D204" s="8">
        <v>244558</v>
      </c>
      <c r="E204" s="8">
        <v>0.70075953006744396</v>
      </c>
      <c r="F204" s="8">
        <v>0.70763152837753296</v>
      </c>
      <c r="G204" s="8">
        <v>16</v>
      </c>
      <c r="H204" s="8"/>
      <c r="I204" s="8"/>
    </row>
    <row r="205" spans="1:9" x14ac:dyDescent="0.25">
      <c r="A205" s="6">
        <v>2017</v>
      </c>
      <c r="B205" s="7" t="s">
        <v>64</v>
      </c>
      <c r="C205" s="8">
        <v>0.78228059213142798</v>
      </c>
      <c r="D205" s="8">
        <v>250475</v>
      </c>
      <c r="E205" s="8">
        <v>0.702617347240448</v>
      </c>
      <c r="F205" s="8">
        <v>0.73864066600799605</v>
      </c>
      <c r="G205" s="8">
        <v>16</v>
      </c>
      <c r="H205" s="8"/>
      <c r="I205" s="8"/>
    </row>
    <row r="206" spans="1:9" x14ac:dyDescent="0.25">
      <c r="A206" s="6">
        <v>2018</v>
      </c>
      <c r="B206" s="7" t="s">
        <v>64</v>
      </c>
      <c r="C206" s="8">
        <v>0.76973618974443503</v>
      </c>
      <c r="D206" s="8">
        <v>254340</v>
      </c>
      <c r="E206" s="8">
        <v>0.70566433668136597</v>
      </c>
      <c r="F206" s="8">
        <v>0.74034512042999301</v>
      </c>
      <c r="G206" s="8">
        <v>16</v>
      </c>
      <c r="H206" s="8"/>
      <c r="I206" s="8"/>
    </row>
    <row r="207" spans="1:9" x14ac:dyDescent="0.25">
      <c r="A207" s="6">
        <v>2019</v>
      </c>
      <c r="B207" s="7" t="s">
        <v>64</v>
      </c>
      <c r="C207" s="8">
        <v>0.77312140655703798</v>
      </c>
      <c r="D207" s="8">
        <v>247104</v>
      </c>
      <c r="E207" s="8">
        <v>0.71412628889083896</v>
      </c>
      <c r="F207" s="8">
        <v>0.75800704956054699</v>
      </c>
      <c r="G207" s="8">
        <v>16</v>
      </c>
      <c r="H207" s="8"/>
      <c r="I207" s="8"/>
    </row>
    <row r="208" spans="1:9" x14ac:dyDescent="0.25">
      <c r="A208" s="6">
        <v>2002</v>
      </c>
      <c r="B208" s="7" t="s">
        <v>65</v>
      </c>
      <c r="C208" s="8">
        <v>0.74139783950522498</v>
      </c>
      <c r="D208" s="8">
        <v>69636</v>
      </c>
      <c r="E208" s="8">
        <v>0.70679342746734597</v>
      </c>
      <c r="F208" s="8">
        <v>0.73979997634887695</v>
      </c>
      <c r="G208" s="8">
        <v>12</v>
      </c>
      <c r="H208" s="8"/>
      <c r="I208" s="8"/>
    </row>
    <row r="209" spans="1:9" x14ac:dyDescent="0.25">
      <c r="A209" s="6">
        <v>2003</v>
      </c>
      <c r="B209" s="7" t="s">
        <v>65</v>
      </c>
      <c r="C209" s="8">
        <v>0.72419739654287696</v>
      </c>
      <c r="D209" s="8">
        <v>70177</v>
      </c>
      <c r="E209" s="8">
        <v>0.70126295089721702</v>
      </c>
      <c r="F209" s="8">
        <v>0.71192204952240001</v>
      </c>
      <c r="G209" s="8">
        <v>12</v>
      </c>
      <c r="H209" s="8"/>
      <c r="I209" s="8"/>
    </row>
    <row r="210" spans="1:9" x14ac:dyDescent="0.25">
      <c r="A210" s="6">
        <v>2004</v>
      </c>
      <c r="B210" s="7" t="s">
        <v>65</v>
      </c>
      <c r="C210" s="8">
        <v>0.72939443914219704</v>
      </c>
      <c r="D210" s="8">
        <v>71465</v>
      </c>
      <c r="E210" s="8">
        <v>0.70804065465927102</v>
      </c>
      <c r="F210" s="8">
        <v>0.71906405687332198</v>
      </c>
      <c r="G210" s="8">
        <v>12</v>
      </c>
      <c r="H210" s="8"/>
      <c r="I210" s="8"/>
    </row>
    <row r="211" spans="1:9" x14ac:dyDescent="0.25">
      <c r="A211" s="6">
        <v>2005</v>
      </c>
      <c r="B211" s="7" t="s">
        <v>65</v>
      </c>
      <c r="C211" s="8">
        <v>0.73099921317771099</v>
      </c>
      <c r="D211" s="8">
        <v>72584</v>
      </c>
      <c r="E211" s="8">
        <v>0.70732343196868896</v>
      </c>
      <c r="F211" s="8">
        <v>0.72295534610748302</v>
      </c>
      <c r="G211" s="8">
        <v>12</v>
      </c>
      <c r="H211" s="8"/>
      <c r="I211" s="8"/>
    </row>
    <row r="212" spans="1:9" x14ac:dyDescent="0.25">
      <c r="A212" s="6">
        <v>2006</v>
      </c>
      <c r="B212" s="7" t="s">
        <v>65</v>
      </c>
      <c r="C212" s="8">
        <v>0.73983593331649899</v>
      </c>
      <c r="D212" s="8">
        <v>74697</v>
      </c>
      <c r="E212" s="8">
        <v>0.70734846591949496</v>
      </c>
      <c r="F212" s="8">
        <v>0.73841691017150901</v>
      </c>
      <c r="G212" s="8">
        <v>12</v>
      </c>
      <c r="H212" s="8"/>
      <c r="I212" s="8"/>
    </row>
    <row r="213" spans="1:9" x14ac:dyDescent="0.25">
      <c r="A213" s="6">
        <v>2007</v>
      </c>
      <c r="B213" s="7" t="s">
        <v>65</v>
      </c>
      <c r="C213" s="8">
        <v>0.749469729140401</v>
      </c>
      <c r="D213" s="8">
        <v>76263</v>
      </c>
      <c r="E213" s="8">
        <v>0.713883876800537</v>
      </c>
      <c r="F213" s="8">
        <v>0.75145512819290206</v>
      </c>
      <c r="G213" s="8">
        <v>12</v>
      </c>
      <c r="H213" s="8"/>
      <c r="I213" s="8"/>
    </row>
    <row r="214" spans="1:9" x14ac:dyDescent="0.25">
      <c r="A214" s="6">
        <v>2008</v>
      </c>
      <c r="B214" s="7" t="s">
        <v>65</v>
      </c>
      <c r="C214" s="8">
        <v>0.75974338967353106</v>
      </c>
      <c r="D214" s="8">
        <v>76523</v>
      </c>
      <c r="E214" s="8">
        <v>0.71703141927719105</v>
      </c>
      <c r="F214" s="8">
        <v>0.75871586799621604</v>
      </c>
      <c r="G214" s="8">
        <v>12</v>
      </c>
      <c r="H214" s="8"/>
      <c r="I214" s="8"/>
    </row>
    <row r="215" spans="1:9" x14ac:dyDescent="0.25">
      <c r="A215" s="6">
        <v>2009</v>
      </c>
      <c r="B215" s="7" t="s">
        <v>65</v>
      </c>
      <c r="C215" s="8">
        <v>0.80066504073329303</v>
      </c>
      <c r="D215" s="8">
        <v>75426</v>
      </c>
      <c r="E215" s="8">
        <v>0.74106526374816895</v>
      </c>
      <c r="F215" s="8">
        <v>0.80018019676208496</v>
      </c>
      <c r="G215" s="8">
        <v>12</v>
      </c>
      <c r="H215" s="8"/>
      <c r="I215" s="8"/>
    </row>
    <row r="216" spans="1:9" x14ac:dyDescent="0.25">
      <c r="A216" s="6">
        <v>2010</v>
      </c>
      <c r="B216" s="7" t="s">
        <v>65</v>
      </c>
      <c r="C216" s="8">
        <v>0.77899746596813202</v>
      </c>
      <c r="D216" s="8">
        <v>76179</v>
      </c>
      <c r="E216" s="8">
        <v>0.74230557680130005</v>
      </c>
      <c r="F216" s="8">
        <v>0.80204486846923795</v>
      </c>
      <c r="G216" s="8">
        <v>12</v>
      </c>
      <c r="H216" s="8"/>
      <c r="I216" s="8"/>
    </row>
    <row r="217" spans="1:9" x14ac:dyDescent="0.25">
      <c r="A217" s="6">
        <v>2011</v>
      </c>
      <c r="B217" s="7" t="s">
        <v>65</v>
      </c>
      <c r="C217" s="8">
        <v>0.76395709021017</v>
      </c>
      <c r="D217" s="8">
        <v>77177</v>
      </c>
      <c r="E217" s="8">
        <v>0.72900551557540905</v>
      </c>
      <c r="F217" s="8">
        <v>0.762168169021606</v>
      </c>
      <c r="G217" s="8">
        <v>12</v>
      </c>
      <c r="H217" s="8"/>
      <c r="I217" s="8"/>
    </row>
    <row r="218" spans="1:9" x14ac:dyDescent="0.25">
      <c r="A218" s="6">
        <v>2012</v>
      </c>
      <c r="B218" s="7" t="s">
        <v>65</v>
      </c>
      <c r="C218" s="8">
        <v>0.77672085724771001</v>
      </c>
      <c r="D218" s="8">
        <v>77552</v>
      </c>
      <c r="E218" s="8">
        <v>0.74459183216095004</v>
      </c>
      <c r="F218" s="8">
        <v>0.75767022371292103</v>
      </c>
      <c r="G218" s="8">
        <v>12</v>
      </c>
      <c r="H218" s="8"/>
      <c r="I218" s="8"/>
    </row>
    <row r="219" spans="1:9" x14ac:dyDescent="0.25">
      <c r="A219" s="6">
        <v>2013</v>
      </c>
      <c r="B219" s="7" t="s">
        <v>65</v>
      </c>
      <c r="C219" s="8">
        <v>0.77885241946205497</v>
      </c>
      <c r="D219" s="8">
        <v>76813</v>
      </c>
      <c r="E219" s="8">
        <v>0.74190878868103005</v>
      </c>
      <c r="F219" s="8">
        <v>0.75338953733444203</v>
      </c>
      <c r="G219" s="8">
        <v>12</v>
      </c>
      <c r="H219" s="8"/>
      <c r="I219" s="8"/>
    </row>
    <row r="220" spans="1:9" x14ac:dyDescent="0.25">
      <c r="A220" s="6">
        <v>2014</v>
      </c>
      <c r="B220" s="7" t="s">
        <v>65</v>
      </c>
      <c r="C220" s="8">
        <v>0.77744377078488502</v>
      </c>
      <c r="D220" s="8">
        <v>77039</v>
      </c>
      <c r="E220" s="8">
        <v>0.73777157068252597</v>
      </c>
      <c r="F220" s="8">
        <v>0.75155192613601696</v>
      </c>
      <c r="G220" s="8">
        <v>12</v>
      </c>
      <c r="H220" s="8"/>
      <c r="I220" s="8"/>
    </row>
    <row r="221" spans="1:9" x14ac:dyDescent="0.25">
      <c r="A221" s="6">
        <v>2015</v>
      </c>
      <c r="B221" s="7" t="s">
        <v>65</v>
      </c>
      <c r="C221" s="8">
        <v>0.77194423554465197</v>
      </c>
      <c r="D221" s="8">
        <v>78240</v>
      </c>
      <c r="E221" s="8">
        <v>0.732222080230713</v>
      </c>
      <c r="F221" s="8">
        <v>0.75078362226486195</v>
      </c>
      <c r="G221" s="8">
        <v>12</v>
      </c>
      <c r="H221" s="8"/>
      <c r="I221" s="8"/>
    </row>
    <row r="222" spans="1:9" x14ac:dyDescent="0.25">
      <c r="A222" s="6">
        <v>2016</v>
      </c>
      <c r="B222" s="7" t="s">
        <v>65</v>
      </c>
      <c r="C222" s="8">
        <v>0.765247775707394</v>
      </c>
      <c r="D222" s="8">
        <v>81208</v>
      </c>
      <c r="E222" s="8">
        <v>0.73294228315353405</v>
      </c>
      <c r="F222" s="8">
        <v>0.75035870075225797</v>
      </c>
      <c r="G222" s="8">
        <v>12</v>
      </c>
      <c r="H222" s="8"/>
      <c r="I222" s="8"/>
    </row>
    <row r="223" spans="1:9" x14ac:dyDescent="0.25">
      <c r="A223" s="6">
        <v>2017</v>
      </c>
      <c r="B223" s="7" t="s">
        <v>65</v>
      </c>
      <c r="C223" s="8">
        <v>0.78939082054421295</v>
      </c>
      <c r="D223" s="8">
        <v>84300</v>
      </c>
      <c r="E223" s="8">
        <v>0.74199199676513705</v>
      </c>
      <c r="F223" s="8">
        <v>0.75559806823730502</v>
      </c>
      <c r="G223" s="8">
        <v>12</v>
      </c>
      <c r="H223" s="8"/>
      <c r="I223" s="8"/>
    </row>
    <row r="224" spans="1:9" x14ac:dyDescent="0.25">
      <c r="A224" s="6">
        <v>2018</v>
      </c>
      <c r="B224" s="7" t="s">
        <v>65</v>
      </c>
      <c r="C224" s="8">
        <v>0.79180242354050301</v>
      </c>
      <c r="D224" s="8">
        <v>86179</v>
      </c>
      <c r="E224" s="8">
        <v>0.74915897846221902</v>
      </c>
      <c r="F224" s="8">
        <v>0.77900195121765103</v>
      </c>
      <c r="G224" s="8">
        <v>12</v>
      </c>
      <c r="H224" s="8"/>
      <c r="I224" s="8"/>
    </row>
    <row r="225" spans="1:9" x14ac:dyDescent="0.25">
      <c r="A225" s="6">
        <v>2019</v>
      </c>
      <c r="B225" s="7" t="s">
        <v>65</v>
      </c>
      <c r="C225" s="8">
        <v>0.80599436582997397</v>
      </c>
      <c r="D225" s="8">
        <v>83380</v>
      </c>
      <c r="E225" s="8">
        <v>0.75587147474288896</v>
      </c>
      <c r="F225" s="8">
        <v>0.78113722801208496</v>
      </c>
      <c r="G225" s="8">
        <v>12</v>
      </c>
      <c r="H225" s="8"/>
      <c r="I225" s="8"/>
    </row>
    <row r="226" spans="1:9" x14ac:dyDescent="0.25">
      <c r="A226" s="6">
        <v>2002</v>
      </c>
      <c r="B226" s="7" t="s">
        <v>66</v>
      </c>
      <c r="C226" s="8">
        <v>0.67288788780569997</v>
      </c>
      <c r="D226" s="8">
        <v>28063</v>
      </c>
      <c r="E226" s="8">
        <v>0.69128203392028797</v>
      </c>
      <c r="F226" s="8">
        <v>0.71193009614944502</v>
      </c>
      <c r="G226" s="8">
        <v>17</v>
      </c>
      <c r="H226" s="8"/>
      <c r="I226" s="8"/>
    </row>
    <row r="227" spans="1:9" x14ac:dyDescent="0.25">
      <c r="A227" s="6">
        <v>2003</v>
      </c>
      <c r="B227" s="7" t="s">
        <v>66</v>
      </c>
      <c r="C227" s="8">
        <v>0.76454923301935196</v>
      </c>
      <c r="D227" s="8">
        <v>27388</v>
      </c>
      <c r="E227" s="8">
        <v>0.71508723497390803</v>
      </c>
      <c r="F227" s="8">
        <v>0.66782569885253895</v>
      </c>
      <c r="G227" s="8">
        <v>17</v>
      </c>
      <c r="H227" s="8"/>
      <c r="I227" s="8"/>
    </row>
    <row r="228" spans="1:9" x14ac:dyDescent="0.25">
      <c r="A228" s="6">
        <v>2004</v>
      </c>
      <c r="B228" s="7" t="s">
        <v>66</v>
      </c>
      <c r="C228" s="8">
        <v>0.80629497766494795</v>
      </c>
      <c r="D228" s="8">
        <v>26880</v>
      </c>
      <c r="E228" s="8">
        <v>0.715748131275177</v>
      </c>
      <c r="F228" s="8">
        <v>0.68870484828948997</v>
      </c>
      <c r="G228" s="8">
        <v>16</v>
      </c>
      <c r="H228" s="8"/>
      <c r="I228" s="8"/>
    </row>
    <row r="229" spans="1:9" x14ac:dyDescent="0.25">
      <c r="A229" s="6">
        <v>2005</v>
      </c>
      <c r="B229" s="7" t="s">
        <v>66</v>
      </c>
      <c r="C229" s="8">
        <v>0.65504304785281398</v>
      </c>
      <c r="D229" s="8">
        <v>26410</v>
      </c>
      <c r="E229" s="8">
        <v>0.67736887931823697</v>
      </c>
      <c r="F229" s="8">
        <v>0.67384874820709195</v>
      </c>
      <c r="G229" s="8">
        <v>17</v>
      </c>
      <c r="H229" s="8"/>
      <c r="I229" s="8"/>
    </row>
    <row r="230" spans="1:9" x14ac:dyDescent="0.25">
      <c r="A230" s="6">
        <v>2006</v>
      </c>
      <c r="B230" s="7" t="s">
        <v>66</v>
      </c>
      <c r="C230" s="8">
        <v>0.66499430034309603</v>
      </c>
      <c r="D230" s="8">
        <v>26927</v>
      </c>
      <c r="E230" s="8">
        <v>0.68455612659454401</v>
      </c>
      <c r="F230" s="8">
        <v>0.67671012878418002</v>
      </c>
      <c r="G230" s="8">
        <v>17</v>
      </c>
      <c r="H230" s="8"/>
      <c r="I230" s="8"/>
    </row>
    <row r="231" spans="1:9" x14ac:dyDescent="0.25">
      <c r="A231" s="6">
        <v>2007</v>
      </c>
      <c r="B231" s="7" t="s">
        <v>66</v>
      </c>
      <c r="C231" s="8">
        <v>0.67972853849642001</v>
      </c>
      <c r="D231" s="8">
        <v>27169</v>
      </c>
      <c r="E231" s="8">
        <v>0.68980652093887296</v>
      </c>
      <c r="F231" s="8">
        <v>0.68900966644287098</v>
      </c>
      <c r="G231" s="8">
        <v>17</v>
      </c>
      <c r="H231" s="8"/>
      <c r="I231" s="8"/>
    </row>
    <row r="232" spans="1:9" x14ac:dyDescent="0.25">
      <c r="A232" s="6">
        <v>2008</v>
      </c>
      <c r="B232" s="7" t="s">
        <v>66</v>
      </c>
      <c r="C232" s="8">
        <v>0.67786724073812399</v>
      </c>
      <c r="D232" s="8">
        <v>26684</v>
      </c>
      <c r="E232" s="8">
        <v>0.68368154764175404</v>
      </c>
      <c r="F232" s="8">
        <v>0.66900467872619596</v>
      </c>
      <c r="G232" s="8">
        <v>17</v>
      </c>
      <c r="H232" s="8"/>
      <c r="I232" s="8"/>
    </row>
    <row r="233" spans="1:9" x14ac:dyDescent="0.25">
      <c r="A233" s="6">
        <v>2009</v>
      </c>
      <c r="B233" s="7" t="s">
        <v>66</v>
      </c>
      <c r="C233" s="8">
        <v>0.665497781708837</v>
      </c>
      <c r="D233" s="8">
        <v>25834</v>
      </c>
      <c r="E233" s="8">
        <v>0.66733050346374501</v>
      </c>
      <c r="F233" s="8">
        <v>0.66892981529235795</v>
      </c>
      <c r="G233" s="8">
        <v>17</v>
      </c>
      <c r="H233" s="8"/>
      <c r="I233" s="8"/>
    </row>
    <row r="234" spans="1:9" x14ac:dyDescent="0.25">
      <c r="A234" s="6">
        <v>2010</v>
      </c>
      <c r="B234" s="7" t="s">
        <v>66</v>
      </c>
      <c r="C234" s="8">
        <v>0.67388116614893101</v>
      </c>
      <c r="D234" s="8">
        <v>25467</v>
      </c>
      <c r="E234" s="8">
        <v>0.68381065130233798</v>
      </c>
      <c r="F234" s="8">
        <v>0.68292820453643799</v>
      </c>
      <c r="G234" s="8">
        <v>17</v>
      </c>
      <c r="H234" s="8"/>
      <c r="I234" s="8"/>
    </row>
    <row r="235" spans="1:9" x14ac:dyDescent="0.25">
      <c r="A235" s="6">
        <v>2011</v>
      </c>
      <c r="B235" s="7" t="s">
        <v>66</v>
      </c>
      <c r="C235" s="8">
        <v>0.67837232351303101</v>
      </c>
      <c r="D235" s="8">
        <v>25493</v>
      </c>
      <c r="E235" s="8">
        <v>0.68842738866805997</v>
      </c>
      <c r="F235" s="8">
        <v>0.69207978248596203</v>
      </c>
      <c r="G235" s="8">
        <v>17</v>
      </c>
      <c r="H235" s="8"/>
      <c r="I235" s="8"/>
    </row>
    <row r="236" spans="1:9" x14ac:dyDescent="0.25">
      <c r="A236" s="6">
        <v>2012</v>
      </c>
      <c r="B236" s="7" t="s">
        <v>66</v>
      </c>
      <c r="C236" s="8">
        <v>0.67784190736711003</v>
      </c>
      <c r="D236" s="8">
        <v>25261</v>
      </c>
      <c r="E236" s="8">
        <v>0.65881425142288197</v>
      </c>
      <c r="F236" s="8">
        <v>0.68799757957458496</v>
      </c>
      <c r="G236" s="8">
        <v>17</v>
      </c>
      <c r="H236" s="8"/>
      <c r="I236" s="8"/>
    </row>
    <row r="237" spans="1:9" x14ac:dyDescent="0.25">
      <c r="A237" s="6">
        <v>2013</v>
      </c>
      <c r="B237" s="7" t="s">
        <v>66</v>
      </c>
      <c r="C237" s="8">
        <v>0.66042991518043004</v>
      </c>
      <c r="D237" s="8">
        <v>25186</v>
      </c>
      <c r="E237" s="8">
        <v>0.66520106792449996</v>
      </c>
      <c r="F237" s="8">
        <v>0.68175381422042902</v>
      </c>
      <c r="G237" s="8">
        <v>17</v>
      </c>
      <c r="H237" s="8"/>
      <c r="I237" s="8"/>
    </row>
    <row r="238" spans="1:9" x14ac:dyDescent="0.25">
      <c r="A238" s="6">
        <v>2014</v>
      </c>
      <c r="B238" s="7" t="s">
        <v>66</v>
      </c>
      <c r="C238" s="8">
        <v>0.76621368736960005</v>
      </c>
      <c r="D238" s="8">
        <v>25216</v>
      </c>
      <c r="E238" s="8">
        <v>0.70435220003128096</v>
      </c>
      <c r="F238" s="8">
        <v>0.69321066141128496</v>
      </c>
      <c r="G238" s="8">
        <v>16</v>
      </c>
      <c r="H238" s="8"/>
      <c r="I238" s="8"/>
    </row>
    <row r="239" spans="1:9" x14ac:dyDescent="0.25">
      <c r="A239" s="6">
        <v>2015</v>
      </c>
      <c r="B239" s="7" t="s">
        <v>66</v>
      </c>
      <c r="C239" s="8">
        <v>0.68953251931816295</v>
      </c>
      <c r="D239" s="8">
        <v>25387</v>
      </c>
      <c r="E239" s="8">
        <v>0.68710398674011197</v>
      </c>
      <c r="F239" s="8">
        <v>0.69830501079559304</v>
      </c>
      <c r="G239" s="8">
        <v>17</v>
      </c>
      <c r="H239" s="8"/>
      <c r="I239" s="8"/>
    </row>
    <row r="240" spans="1:9" x14ac:dyDescent="0.25">
      <c r="A240" s="6">
        <v>2016</v>
      </c>
      <c r="B240" s="7" t="s">
        <v>66</v>
      </c>
      <c r="C240" s="8">
        <v>0.65341125475242701</v>
      </c>
      <c r="D240" s="8">
        <v>26167</v>
      </c>
      <c r="E240" s="8">
        <v>0.66616469621658303</v>
      </c>
      <c r="F240" s="8">
        <v>0.69226485490798995</v>
      </c>
      <c r="G240" s="8">
        <v>17</v>
      </c>
      <c r="H240" s="8"/>
      <c r="I240" s="8"/>
    </row>
    <row r="241" spans="1:9" x14ac:dyDescent="0.25">
      <c r="A241" s="6">
        <v>2017</v>
      </c>
      <c r="B241" s="7" t="s">
        <v>66</v>
      </c>
      <c r="C241" s="8">
        <v>0.64473427366465297</v>
      </c>
      <c r="D241" s="8">
        <v>26906</v>
      </c>
      <c r="E241" s="8">
        <v>0.656607866287231</v>
      </c>
      <c r="F241" s="8">
        <v>0.67292064428329501</v>
      </c>
      <c r="G241" s="8">
        <v>17</v>
      </c>
      <c r="H241" s="8"/>
      <c r="I241" s="8"/>
    </row>
    <row r="242" spans="1:9" x14ac:dyDescent="0.25">
      <c r="A242" s="6">
        <v>2018</v>
      </c>
      <c r="B242" s="7" t="s">
        <v>66</v>
      </c>
      <c r="C242" s="8">
        <v>0.74356752075254895</v>
      </c>
      <c r="D242" s="8">
        <v>27219</v>
      </c>
      <c r="E242" s="8">
        <v>0.69087171554565396</v>
      </c>
      <c r="F242" s="8">
        <v>0.69244801998138406</v>
      </c>
      <c r="G242" s="8">
        <v>16</v>
      </c>
      <c r="H242" s="8"/>
      <c r="I242" s="8"/>
    </row>
    <row r="243" spans="1:9" x14ac:dyDescent="0.25">
      <c r="A243" s="6">
        <v>2019</v>
      </c>
      <c r="B243" s="7" t="s">
        <v>66</v>
      </c>
      <c r="C243" s="8">
        <v>0.75252267788164295</v>
      </c>
      <c r="D243" s="8">
        <v>25809</v>
      </c>
      <c r="E243" s="8">
        <v>0.69718134403228804</v>
      </c>
      <c r="F243" s="8">
        <v>0.70422667264938399</v>
      </c>
      <c r="G243" s="8">
        <v>16</v>
      </c>
      <c r="H243" s="8"/>
      <c r="I243" s="8"/>
    </row>
    <row r="244" spans="1:9" x14ac:dyDescent="0.25">
      <c r="A244" s="6">
        <v>2002</v>
      </c>
      <c r="B244" s="7" t="s">
        <v>67</v>
      </c>
      <c r="C244" s="8">
        <v>0.52569663939357303</v>
      </c>
      <c r="D244" s="8">
        <v>89218</v>
      </c>
      <c r="E244" s="8">
        <v>0.56649786233902</v>
      </c>
      <c r="F244" s="8">
        <v>0.548900187015533</v>
      </c>
      <c r="G244" s="8">
        <v>21</v>
      </c>
      <c r="H244" s="8"/>
      <c r="I244" s="8"/>
    </row>
    <row r="245" spans="1:9" x14ac:dyDescent="0.25">
      <c r="A245" s="6">
        <v>2003</v>
      </c>
      <c r="B245" s="7" t="s">
        <v>67</v>
      </c>
      <c r="C245" s="8">
        <v>0.52349030869663704</v>
      </c>
      <c r="D245" s="8">
        <v>90262</v>
      </c>
      <c r="E245" s="8">
        <v>0.56115788221359297</v>
      </c>
      <c r="F245" s="8">
        <v>0.551377654075623</v>
      </c>
      <c r="G245" s="8">
        <v>21</v>
      </c>
      <c r="H245" s="8"/>
      <c r="I245" s="8"/>
    </row>
    <row r="246" spans="1:9" x14ac:dyDescent="0.25">
      <c r="A246" s="6">
        <v>2004</v>
      </c>
      <c r="B246" s="7" t="s">
        <v>67</v>
      </c>
      <c r="C246" s="8">
        <v>0.52854996644964602</v>
      </c>
      <c r="D246" s="8">
        <v>92499</v>
      </c>
      <c r="E246" s="8">
        <v>0.57017517089843806</v>
      </c>
      <c r="F246" s="8">
        <v>0.55139660835266102</v>
      </c>
      <c r="G246" s="8">
        <v>21</v>
      </c>
      <c r="H246" s="8"/>
      <c r="I246" s="8"/>
    </row>
    <row r="247" spans="1:9" x14ac:dyDescent="0.25">
      <c r="A247" s="6">
        <v>2005</v>
      </c>
      <c r="B247" s="7" t="s">
        <v>67</v>
      </c>
      <c r="C247" s="8">
        <v>0.53116137492907001</v>
      </c>
      <c r="D247" s="8">
        <v>94322</v>
      </c>
      <c r="E247" s="8">
        <v>0.553206026554108</v>
      </c>
      <c r="F247" s="8">
        <v>0.536532282829285</v>
      </c>
      <c r="G247" s="8">
        <v>21</v>
      </c>
      <c r="H247" s="8"/>
      <c r="I247" s="8"/>
    </row>
    <row r="248" spans="1:9" x14ac:dyDescent="0.25">
      <c r="A248" s="6">
        <v>2006</v>
      </c>
      <c r="B248" s="7" t="s">
        <v>67</v>
      </c>
      <c r="C248" s="8">
        <v>0.53639835965077498</v>
      </c>
      <c r="D248" s="8">
        <v>96054</v>
      </c>
      <c r="E248" s="8">
        <v>0.55550611019134499</v>
      </c>
      <c r="F248" s="8">
        <v>0.51707828044891402</v>
      </c>
      <c r="G248" s="8">
        <v>21</v>
      </c>
      <c r="H248" s="8"/>
      <c r="I248" s="8"/>
    </row>
    <row r="249" spans="1:9" x14ac:dyDescent="0.25">
      <c r="A249" s="6">
        <v>2007</v>
      </c>
      <c r="B249" s="7" t="s">
        <v>67</v>
      </c>
      <c r="C249" s="8">
        <v>0.54876402997797402</v>
      </c>
      <c r="D249" s="8">
        <v>97530</v>
      </c>
      <c r="E249" s="8">
        <v>0.56154245138168302</v>
      </c>
      <c r="F249" s="8">
        <v>0.51680624485015902</v>
      </c>
      <c r="G249" s="8">
        <v>21</v>
      </c>
      <c r="H249" s="8"/>
      <c r="I249" s="8"/>
    </row>
    <row r="250" spans="1:9" x14ac:dyDescent="0.25">
      <c r="A250" s="6">
        <v>2008</v>
      </c>
      <c r="B250" s="7" t="s">
        <v>67</v>
      </c>
      <c r="C250" s="8">
        <v>0.54763024637577495</v>
      </c>
      <c r="D250" s="8">
        <v>96824</v>
      </c>
      <c r="E250" s="8">
        <v>0.55860775709152199</v>
      </c>
      <c r="F250" s="8">
        <v>0.514667868614197</v>
      </c>
      <c r="G250" s="8">
        <v>21</v>
      </c>
      <c r="H250" s="8"/>
      <c r="I250" s="8"/>
    </row>
    <row r="251" spans="1:9" x14ac:dyDescent="0.25">
      <c r="A251" s="6">
        <v>2009</v>
      </c>
      <c r="B251" s="7" t="s">
        <v>67</v>
      </c>
      <c r="C251" s="8">
        <v>0.54667486273774601</v>
      </c>
      <c r="D251" s="8">
        <v>94799</v>
      </c>
      <c r="E251" s="8">
        <v>0.55277794599533103</v>
      </c>
      <c r="F251" s="8">
        <v>0.51374310255050704</v>
      </c>
      <c r="G251" s="8">
        <v>21</v>
      </c>
      <c r="H251" s="8"/>
      <c r="I251" s="8"/>
    </row>
    <row r="252" spans="1:9" x14ac:dyDescent="0.25">
      <c r="A252" s="6">
        <v>2010</v>
      </c>
      <c r="B252" s="7" t="s">
        <v>67</v>
      </c>
      <c r="C252" s="8">
        <v>0.54767982189332498</v>
      </c>
      <c r="D252" s="8">
        <v>95284</v>
      </c>
      <c r="E252" s="8">
        <v>0.56101876497268699</v>
      </c>
      <c r="F252" s="8">
        <v>0.52119988203048695</v>
      </c>
      <c r="G252" s="8">
        <v>21</v>
      </c>
      <c r="H252" s="8"/>
      <c r="I252" s="8"/>
    </row>
    <row r="253" spans="1:9" x14ac:dyDescent="0.25">
      <c r="A253" s="6">
        <v>2011</v>
      </c>
      <c r="B253" s="7" t="s">
        <v>67</v>
      </c>
      <c r="C253" s="8">
        <v>0.55361371012440896</v>
      </c>
      <c r="D253" s="8">
        <v>95974</v>
      </c>
      <c r="E253" s="8">
        <v>0.55070549249649103</v>
      </c>
      <c r="F253" s="8">
        <v>0.51028734445571899</v>
      </c>
      <c r="G253" s="8">
        <v>21</v>
      </c>
      <c r="H253" s="8"/>
      <c r="I253" s="8"/>
    </row>
    <row r="254" spans="1:9" x14ac:dyDescent="0.25">
      <c r="A254" s="6">
        <v>2012</v>
      </c>
      <c r="B254" s="7" t="s">
        <v>67</v>
      </c>
      <c r="C254" s="8">
        <v>0.56307955962529399</v>
      </c>
      <c r="D254" s="8">
        <v>96077</v>
      </c>
      <c r="E254" s="8">
        <v>0.56620973348617598</v>
      </c>
      <c r="F254" s="8">
        <v>0.54056435823440596</v>
      </c>
      <c r="G254" s="8">
        <v>21</v>
      </c>
      <c r="H254" s="8"/>
      <c r="I254" s="8"/>
    </row>
    <row r="255" spans="1:9" x14ac:dyDescent="0.25">
      <c r="A255" s="6">
        <v>2013</v>
      </c>
      <c r="B255" s="7" t="s">
        <v>67</v>
      </c>
      <c r="C255" s="8">
        <v>0.55274877449846804</v>
      </c>
      <c r="D255" s="8">
        <v>95344</v>
      </c>
      <c r="E255" s="8">
        <v>0.56637775897979703</v>
      </c>
      <c r="F255" s="8">
        <v>0.533974409103394</v>
      </c>
      <c r="G255" s="8">
        <v>20</v>
      </c>
      <c r="H255" s="8"/>
      <c r="I255" s="8"/>
    </row>
    <row r="256" spans="1:9" x14ac:dyDescent="0.25">
      <c r="A256" s="6">
        <v>2014</v>
      </c>
      <c r="B256" s="7" t="s">
        <v>67</v>
      </c>
      <c r="C256" s="8">
        <v>0.55137432007177301</v>
      </c>
      <c r="D256" s="8">
        <v>95925</v>
      </c>
      <c r="E256" s="8">
        <v>0.568500757217407</v>
      </c>
      <c r="F256" s="8">
        <v>0.53631794452667203</v>
      </c>
      <c r="G256" s="8">
        <v>20</v>
      </c>
      <c r="H256" s="8"/>
      <c r="I256" s="8"/>
    </row>
    <row r="257" spans="1:9" x14ac:dyDescent="0.25">
      <c r="A257" s="6">
        <v>2015</v>
      </c>
      <c r="B257" s="7" t="s">
        <v>67</v>
      </c>
      <c r="C257" s="8">
        <v>0.55231680236465797</v>
      </c>
      <c r="D257" s="8">
        <v>97555</v>
      </c>
      <c r="E257" s="8">
        <v>0.57227790355682395</v>
      </c>
      <c r="F257" s="8">
        <v>0.52862697839736905</v>
      </c>
      <c r="G257" s="8">
        <v>20</v>
      </c>
      <c r="H257" s="8"/>
      <c r="I257" s="8"/>
    </row>
    <row r="258" spans="1:9" x14ac:dyDescent="0.25">
      <c r="A258" s="6">
        <v>2016</v>
      </c>
      <c r="B258" s="7" t="s">
        <v>67</v>
      </c>
      <c r="C258" s="8">
        <v>0.54944710995914703</v>
      </c>
      <c r="D258" s="8">
        <v>99862</v>
      </c>
      <c r="E258" s="8">
        <v>0.56707024574279796</v>
      </c>
      <c r="F258" s="8">
        <v>0.49689385294914201</v>
      </c>
      <c r="G258" s="8">
        <v>20</v>
      </c>
      <c r="H258" s="8"/>
      <c r="I258" s="8"/>
    </row>
    <row r="259" spans="1:9" x14ac:dyDescent="0.25">
      <c r="A259" s="6">
        <v>2017</v>
      </c>
      <c r="B259" s="7" t="s">
        <v>67</v>
      </c>
      <c r="C259" s="8">
        <v>0.54809898759413</v>
      </c>
      <c r="D259" s="8">
        <v>102132</v>
      </c>
      <c r="E259" s="8">
        <v>0.57089722156524703</v>
      </c>
      <c r="F259" s="8">
        <v>0.54181551933288596</v>
      </c>
      <c r="G259" s="8">
        <v>20</v>
      </c>
      <c r="H259" s="8"/>
      <c r="I259" s="8"/>
    </row>
    <row r="260" spans="1:9" x14ac:dyDescent="0.25">
      <c r="A260" s="6">
        <v>2018</v>
      </c>
      <c r="B260" s="7" t="s">
        <v>67</v>
      </c>
      <c r="C260" s="8">
        <v>0.54828735871706202</v>
      </c>
      <c r="D260" s="8">
        <v>103935</v>
      </c>
      <c r="E260" s="8">
        <v>0.56893718242645297</v>
      </c>
      <c r="F260" s="8">
        <v>0.512831211090088</v>
      </c>
      <c r="G260" s="8">
        <v>20</v>
      </c>
      <c r="H260" s="8"/>
      <c r="I260" s="8"/>
    </row>
    <row r="261" spans="1:9" x14ac:dyDescent="0.25">
      <c r="A261" s="6">
        <v>2019</v>
      </c>
      <c r="B261" s="7" t="s">
        <v>67</v>
      </c>
      <c r="C261" s="8">
        <v>0.56601603396120503</v>
      </c>
      <c r="D261" s="8">
        <v>101336</v>
      </c>
      <c r="E261" s="8">
        <v>0.56836605072021495</v>
      </c>
      <c r="F261" s="8">
        <v>0.51108205318450906</v>
      </c>
      <c r="G261" s="8">
        <v>20</v>
      </c>
      <c r="H261" s="8"/>
      <c r="I261" s="8"/>
    </row>
    <row r="263" spans="1:9" x14ac:dyDescent="0.25">
      <c r="D263">
        <f>MIN(D2:D261)</f>
        <v>4302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FB23"/>
  <sheetViews>
    <sheetView topLeftCell="F1" zoomScaleNormal="100" workbookViewId="0">
      <selection activeCell="K1" sqref="K1:L1048576"/>
    </sheetView>
  </sheetViews>
  <sheetFormatPr defaultColWidth="8.7109375" defaultRowHeight="15" x14ac:dyDescent="0.25"/>
  <cols>
    <col min="2" max="2" width="14.85546875" style="3" customWidth="1"/>
    <col min="3" max="3" width="21.140625" style="3" customWidth="1"/>
    <col min="4" max="4" width="18" style="3" customWidth="1"/>
    <col min="5" max="8" width="17.5703125" style="3" customWidth="1"/>
    <col min="9" max="9" width="9.85546875" style="3" customWidth="1"/>
    <col min="10" max="10" width="17.7109375" style="1" customWidth="1"/>
    <col min="11" max="11" width="18.85546875" style="3" customWidth="1"/>
    <col min="16383" max="16384" width="11.5703125" style="1" customWidth="1"/>
  </cols>
  <sheetData>
    <row r="1" spans="1:13" x14ac:dyDescent="0.25">
      <c r="A1" s="1" t="s">
        <v>22</v>
      </c>
      <c r="B1" s="2" t="s">
        <v>4</v>
      </c>
      <c r="C1" s="2" t="s">
        <v>23</v>
      </c>
      <c r="D1" s="2" t="s">
        <v>6</v>
      </c>
      <c r="E1" s="2" t="s">
        <v>8</v>
      </c>
      <c r="F1" s="2" t="s">
        <v>10</v>
      </c>
      <c r="G1" s="2" t="s">
        <v>12</v>
      </c>
      <c r="H1" s="2" t="s">
        <v>14</v>
      </c>
      <c r="I1" s="2" t="s">
        <v>16</v>
      </c>
      <c r="J1" s="2" t="s">
        <v>18</v>
      </c>
      <c r="K1" s="2"/>
      <c r="L1" s="1"/>
    </row>
    <row r="2" spans="1:13" x14ac:dyDescent="0.25">
      <c r="A2" s="4">
        <v>2002</v>
      </c>
      <c r="B2" s="5">
        <v>0.387121465292807</v>
      </c>
      <c r="C2" s="5">
        <v>1520950</v>
      </c>
      <c r="D2" s="5">
        <v>0.39721503853797901</v>
      </c>
      <c r="E2" s="5">
        <v>0.34043571352958701</v>
      </c>
      <c r="F2" s="5">
        <v>8.0318406224250793E-2</v>
      </c>
      <c r="G2" s="5">
        <v>0.16249898076057401</v>
      </c>
      <c r="H2" s="5">
        <v>0.62084794044494596</v>
      </c>
      <c r="I2" s="5">
        <v>0.82643771171569802</v>
      </c>
      <c r="J2" s="5">
        <v>444</v>
      </c>
      <c r="K2" s="5"/>
      <c r="L2" s="5"/>
      <c r="M2">
        <f t="shared" ref="M2:M19" si="0">C2/J2</f>
        <v>3425.5630630630631</v>
      </c>
    </row>
    <row r="3" spans="1:13" x14ac:dyDescent="0.25">
      <c r="A3" s="4">
        <v>2003</v>
      </c>
      <c r="B3" s="5">
        <v>0.364082751662892</v>
      </c>
      <c r="C3" s="5">
        <v>1533616</v>
      </c>
      <c r="D3" s="5">
        <v>0.39078530669212302</v>
      </c>
      <c r="E3" s="5">
        <v>0.336843281984329</v>
      </c>
      <c r="F3" s="5">
        <v>7.9201862215995802E-2</v>
      </c>
      <c r="G3" s="5">
        <v>0.16346290707588201</v>
      </c>
      <c r="H3" s="5">
        <v>0.61685872077941895</v>
      </c>
      <c r="I3" s="5">
        <v>0.81593972444534302</v>
      </c>
      <c r="J3" s="5">
        <v>444</v>
      </c>
      <c r="K3" s="5"/>
      <c r="L3" s="5"/>
      <c r="M3">
        <f t="shared" si="0"/>
        <v>3454.0900900900901</v>
      </c>
    </row>
    <row r="4" spans="1:13" x14ac:dyDescent="0.25">
      <c r="A4" s="4">
        <v>2004</v>
      </c>
      <c r="B4" s="5">
        <v>0.366048874070799</v>
      </c>
      <c r="C4" s="5">
        <v>1564602</v>
      </c>
      <c r="D4" s="5">
        <v>0.392114877700806</v>
      </c>
      <c r="E4" s="5">
        <v>0.34086811542510997</v>
      </c>
      <c r="F4" s="5">
        <v>7.6510868966579396E-2</v>
      </c>
      <c r="G4" s="5">
        <v>0.162053108215332</v>
      </c>
      <c r="H4" s="5">
        <v>0.61901676654815696</v>
      </c>
      <c r="I4" s="5">
        <v>0.80639016628265403</v>
      </c>
      <c r="J4" s="5">
        <v>443</v>
      </c>
      <c r="K4" s="5"/>
      <c r="L4" s="5"/>
      <c r="M4">
        <f t="shared" si="0"/>
        <v>3531.8329571106096</v>
      </c>
    </row>
    <row r="5" spans="1:13" x14ac:dyDescent="0.25">
      <c r="A5" s="4">
        <v>2005</v>
      </c>
      <c r="B5" s="5">
        <v>0.37184908341407702</v>
      </c>
      <c r="C5" s="5">
        <v>1584256</v>
      </c>
      <c r="D5" s="5">
        <v>0.39480134844780002</v>
      </c>
      <c r="E5" s="5">
        <v>0.34104245901107799</v>
      </c>
      <c r="F5" s="5">
        <v>8.6739927530288696E-2</v>
      </c>
      <c r="G5" s="5">
        <v>0.16077134013176</v>
      </c>
      <c r="H5" s="5">
        <v>0.61615306138992298</v>
      </c>
      <c r="I5" s="5">
        <v>0.80130499601364102</v>
      </c>
      <c r="J5" s="5">
        <v>444</v>
      </c>
      <c r="K5" s="5"/>
      <c r="L5" s="5"/>
      <c r="M5">
        <f t="shared" si="0"/>
        <v>3568.1441441441443</v>
      </c>
    </row>
    <row r="6" spans="1:13" x14ac:dyDescent="0.25">
      <c r="A6" s="4">
        <v>2006</v>
      </c>
      <c r="B6" s="5">
        <v>0.37410142381310202</v>
      </c>
      <c r="C6" s="5">
        <v>1621219</v>
      </c>
      <c r="D6" s="5">
        <v>0.39621239900589</v>
      </c>
      <c r="E6" s="5">
        <v>0.33638513088226302</v>
      </c>
      <c r="F6" s="5">
        <v>8.0908864736557007E-2</v>
      </c>
      <c r="G6" s="5">
        <v>0.163065209984779</v>
      </c>
      <c r="H6" s="5">
        <v>0.61919832229614302</v>
      </c>
      <c r="I6" s="5">
        <v>0.79701441526412997</v>
      </c>
      <c r="J6" s="5">
        <v>444</v>
      </c>
      <c r="K6" s="5"/>
      <c r="L6" s="5"/>
      <c r="M6">
        <f t="shared" si="0"/>
        <v>3651.3941441441443</v>
      </c>
    </row>
    <row r="7" spans="1:13" x14ac:dyDescent="0.25">
      <c r="A7" s="4">
        <v>2007</v>
      </c>
      <c r="B7" s="5">
        <v>0.37614021701875799</v>
      </c>
      <c r="C7" s="5">
        <v>1646936</v>
      </c>
      <c r="D7" s="5">
        <v>0.39874783158302302</v>
      </c>
      <c r="E7" s="5">
        <v>0.34239310026168801</v>
      </c>
      <c r="F7" s="5">
        <v>8.4929428994655595E-2</v>
      </c>
      <c r="G7" s="5">
        <v>0.16402822732925401</v>
      </c>
      <c r="H7" s="5">
        <v>0.62394642829894997</v>
      </c>
      <c r="I7" s="5">
        <v>0.79593664407730103</v>
      </c>
      <c r="J7" s="5">
        <v>444</v>
      </c>
      <c r="K7" s="5"/>
      <c r="L7" s="5"/>
      <c r="M7">
        <f t="shared" si="0"/>
        <v>3709.3153153153153</v>
      </c>
    </row>
    <row r="8" spans="1:13" x14ac:dyDescent="0.25">
      <c r="A8" s="4">
        <v>2008</v>
      </c>
      <c r="B8" s="5">
        <v>0.391350628937573</v>
      </c>
      <c r="C8" s="5">
        <v>1646207</v>
      </c>
      <c r="D8" s="5">
        <v>0.40285894274711598</v>
      </c>
      <c r="E8" s="5">
        <v>0.34576058387756398</v>
      </c>
      <c r="F8" s="5">
        <v>8.2530111074447604E-2</v>
      </c>
      <c r="G8" s="5">
        <v>0.16595283150672899</v>
      </c>
      <c r="H8" s="5">
        <v>0.62368357181549094</v>
      </c>
      <c r="I8" s="5">
        <v>0.80985921621322599</v>
      </c>
      <c r="J8" s="5">
        <v>444</v>
      </c>
      <c r="K8" s="5"/>
      <c r="L8" s="5"/>
      <c r="M8">
        <f t="shared" si="0"/>
        <v>3707.6734234234236</v>
      </c>
    </row>
    <row r="9" spans="1:13" x14ac:dyDescent="0.25">
      <c r="A9" s="4">
        <v>2009</v>
      </c>
      <c r="B9" s="5">
        <v>0.40136327876876998</v>
      </c>
      <c r="C9" s="5">
        <v>1620485</v>
      </c>
      <c r="D9" s="5">
        <v>0.40800535678863498</v>
      </c>
      <c r="E9" s="5">
        <v>0.362690448760986</v>
      </c>
      <c r="F9" s="5">
        <v>8.9283242821693407E-2</v>
      </c>
      <c r="G9" s="5">
        <v>0.169194877147675</v>
      </c>
      <c r="H9" s="5">
        <v>0.61030584573745705</v>
      </c>
      <c r="I9" s="5">
        <v>0.80842596292495705</v>
      </c>
      <c r="J9" s="5">
        <v>444</v>
      </c>
      <c r="K9" s="5"/>
      <c r="L9" s="5"/>
      <c r="M9">
        <f t="shared" si="0"/>
        <v>3649.7409909909911</v>
      </c>
    </row>
    <row r="10" spans="1:13" x14ac:dyDescent="0.25">
      <c r="A10" s="4">
        <v>2010</v>
      </c>
      <c r="B10" s="5">
        <v>0.38722602078328799</v>
      </c>
      <c r="C10" s="5">
        <v>1625651</v>
      </c>
      <c r="D10" s="5">
        <v>0.40548118948936501</v>
      </c>
      <c r="E10" s="5">
        <v>0.35744732618331898</v>
      </c>
      <c r="F10" s="5">
        <v>8.6157552897930201E-2</v>
      </c>
      <c r="G10" s="5">
        <v>0.171578884124756</v>
      </c>
      <c r="H10" s="5">
        <v>0.630939841270447</v>
      </c>
      <c r="I10" s="5">
        <v>0.79417151212692305</v>
      </c>
      <c r="J10" s="5">
        <v>444</v>
      </c>
      <c r="K10" s="5"/>
      <c r="L10" s="5"/>
      <c r="M10">
        <f t="shared" si="0"/>
        <v>3661.3761261261261</v>
      </c>
    </row>
    <row r="11" spans="1:13" x14ac:dyDescent="0.25">
      <c r="A11" s="4">
        <v>2011</v>
      </c>
      <c r="B11" s="5">
        <v>0.39771155661463797</v>
      </c>
      <c r="C11" s="5">
        <v>1634687</v>
      </c>
      <c r="D11" s="5">
        <v>0.40741005539894098</v>
      </c>
      <c r="E11" s="5">
        <v>0.372107744216919</v>
      </c>
      <c r="F11" s="5">
        <v>9.1032527387142195E-2</v>
      </c>
      <c r="G11" s="5">
        <v>0.17077687382698101</v>
      </c>
      <c r="H11" s="5">
        <v>0.62753772735595703</v>
      </c>
      <c r="I11" s="5">
        <v>0.79396575689315796</v>
      </c>
      <c r="J11" s="5">
        <v>444</v>
      </c>
      <c r="K11" s="5"/>
      <c r="L11" s="5"/>
      <c r="M11">
        <f t="shared" si="0"/>
        <v>3681.7274774774774</v>
      </c>
    </row>
    <row r="12" spans="1:13" x14ac:dyDescent="0.25">
      <c r="A12" s="4">
        <v>2012</v>
      </c>
      <c r="B12" s="5">
        <v>0.40245195805886202</v>
      </c>
      <c r="C12" s="5">
        <v>1631326</v>
      </c>
      <c r="D12" s="5">
        <v>0.40867015719413802</v>
      </c>
      <c r="E12" s="5">
        <v>0.376402318477631</v>
      </c>
      <c r="F12" s="5">
        <v>9.6500553190708202E-2</v>
      </c>
      <c r="G12" s="5">
        <v>0.17402221262455</v>
      </c>
      <c r="H12" s="5">
        <v>0.61527705192565896</v>
      </c>
      <c r="I12" s="5">
        <v>0.78655874729156505</v>
      </c>
      <c r="J12" s="5">
        <v>443</v>
      </c>
      <c r="K12" s="5"/>
      <c r="L12" s="5"/>
      <c r="M12">
        <f t="shared" si="0"/>
        <v>3682.4514672686232</v>
      </c>
    </row>
    <row r="13" spans="1:13" x14ac:dyDescent="0.25">
      <c r="A13" s="4">
        <v>2013</v>
      </c>
      <c r="B13" s="5">
        <v>0.40682661921408703</v>
      </c>
      <c r="C13" s="5">
        <v>1617486</v>
      </c>
      <c r="D13" s="5">
        <v>0.407662004232407</v>
      </c>
      <c r="E13" s="5">
        <v>0.36168161034584001</v>
      </c>
      <c r="F13" s="5">
        <v>9.1951571404933902E-2</v>
      </c>
      <c r="G13" s="5">
        <v>0.17743422091007199</v>
      </c>
      <c r="H13" s="5">
        <v>0.62240517139434803</v>
      </c>
      <c r="I13" s="5">
        <v>0.79417061805725098</v>
      </c>
      <c r="J13" s="5">
        <v>441</v>
      </c>
      <c r="K13" s="5"/>
      <c r="L13" s="5"/>
      <c r="M13">
        <f t="shared" si="0"/>
        <v>3667.7687074829932</v>
      </c>
    </row>
    <row r="14" spans="1:13" x14ac:dyDescent="0.25">
      <c r="A14" s="4">
        <v>2014</v>
      </c>
      <c r="B14" s="5">
        <v>0.400267238651907</v>
      </c>
      <c r="C14" s="5">
        <v>1621637</v>
      </c>
      <c r="D14" s="5">
        <v>0.40624976158142101</v>
      </c>
      <c r="E14" s="5">
        <v>0.35294020175933799</v>
      </c>
      <c r="F14" s="5">
        <v>9.5096528530120905E-2</v>
      </c>
      <c r="G14" s="5">
        <v>0.167488843202591</v>
      </c>
      <c r="H14" s="5">
        <v>0.61496329307556197</v>
      </c>
      <c r="I14" s="5">
        <v>0.80788385868072499</v>
      </c>
      <c r="J14" s="5">
        <v>440</v>
      </c>
      <c r="K14" s="5"/>
      <c r="L14" s="5"/>
      <c r="M14">
        <f t="shared" si="0"/>
        <v>3685.5386363636362</v>
      </c>
    </row>
    <row r="15" spans="1:13" x14ac:dyDescent="0.25">
      <c r="A15" s="4">
        <v>2015</v>
      </c>
      <c r="B15" s="5">
        <v>0.38773661956758998</v>
      </c>
      <c r="C15" s="5">
        <v>1636739</v>
      </c>
      <c r="D15" s="5">
        <v>0.40834385156631497</v>
      </c>
      <c r="E15" s="5">
        <v>0.36074987053871199</v>
      </c>
      <c r="F15" s="5">
        <v>9.9207438528537806E-2</v>
      </c>
      <c r="G15" s="5">
        <v>0.16993328928947499</v>
      </c>
      <c r="H15" s="5">
        <v>0.627774238586426</v>
      </c>
      <c r="I15" s="5">
        <v>0.80212873220443703</v>
      </c>
      <c r="J15" s="5">
        <v>441</v>
      </c>
      <c r="K15" s="5"/>
      <c r="L15" s="5"/>
      <c r="M15">
        <f t="shared" si="0"/>
        <v>3711.4263038548752</v>
      </c>
    </row>
    <row r="16" spans="1:13" x14ac:dyDescent="0.25">
      <c r="A16" s="4">
        <v>2016</v>
      </c>
      <c r="B16" s="5">
        <v>0.37856446769291102</v>
      </c>
      <c r="C16" s="5">
        <v>1674868</v>
      </c>
      <c r="D16" s="5">
        <v>0.40672603249549899</v>
      </c>
      <c r="E16" s="5">
        <v>0.353235512971878</v>
      </c>
      <c r="F16" s="5">
        <v>9.82246324419975E-2</v>
      </c>
      <c r="G16" s="5">
        <v>0.17230868339538599</v>
      </c>
      <c r="H16" s="5">
        <v>0.62661898136138905</v>
      </c>
      <c r="I16" s="5">
        <v>0.813274145126343</v>
      </c>
      <c r="J16" s="5">
        <v>440</v>
      </c>
      <c r="K16" s="5"/>
      <c r="L16" s="5"/>
      <c r="M16">
        <f t="shared" si="0"/>
        <v>3806.5181818181818</v>
      </c>
    </row>
    <row r="17" spans="1:13" x14ac:dyDescent="0.25">
      <c r="A17" s="4">
        <v>2017</v>
      </c>
      <c r="B17" s="5">
        <v>0.38433973147164102</v>
      </c>
      <c r="C17" s="5">
        <v>1708961</v>
      </c>
      <c r="D17" s="5">
        <v>0.41207495331764199</v>
      </c>
      <c r="E17" s="5">
        <v>0.36467069387435902</v>
      </c>
      <c r="F17" s="5">
        <v>9.6701040863990798E-2</v>
      </c>
      <c r="G17" s="5">
        <v>0.17472200095653501</v>
      </c>
      <c r="H17" s="5">
        <v>0.62983739376068104</v>
      </c>
      <c r="I17" s="5">
        <v>0.82108819484710704</v>
      </c>
      <c r="J17" s="5">
        <v>440</v>
      </c>
      <c r="K17" s="5"/>
      <c r="L17" s="5"/>
      <c r="M17">
        <f t="shared" si="0"/>
        <v>3884.0022727272726</v>
      </c>
    </row>
    <row r="18" spans="1:13" x14ac:dyDescent="0.25">
      <c r="A18" s="4">
        <v>2018</v>
      </c>
      <c r="B18" s="5">
        <v>0.366690443333823</v>
      </c>
      <c r="C18" s="5">
        <v>1724779</v>
      </c>
      <c r="D18" s="5">
        <v>0.40713819861412098</v>
      </c>
      <c r="E18" s="5">
        <v>0.35348433256149298</v>
      </c>
      <c r="F18" s="5">
        <v>9.8400019109249101E-2</v>
      </c>
      <c r="G18" s="5">
        <v>0.18285757303237901</v>
      </c>
      <c r="H18" s="5">
        <v>0.61909723281860396</v>
      </c>
      <c r="I18" s="5">
        <v>0.79668927192687999</v>
      </c>
      <c r="J18" s="5">
        <v>439</v>
      </c>
      <c r="K18" s="5"/>
      <c r="L18" s="5"/>
      <c r="M18">
        <f t="shared" si="0"/>
        <v>3928.8815489749431</v>
      </c>
    </row>
    <row r="19" spans="1:13" x14ac:dyDescent="0.25">
      <c r="A19" s="4">
        <v>2019</v>
      </c>
      <c r="B19" s="5">
        <v>0.37913695740229503</v>
      </c>
      <c r="C19" s="5">
        <v>1663239</v>
      </c>
      <c r="D19" s="5">
        <v>0.41440823674201999</v>
      </c>
      <c r="E19" s="5">
        <v>0.36343678832054099</v>
      </c>
      <c r="F19" s="5">
        <v>0.10366946458816501</v>
      </c>
      <c r="G19" s="5">
        <v>0.191663593053818</v>
      </c>
      <c r="H19" s="5">
        <v>0.60425156354904197</v>
      </c>
      <c r="I19" s="5">
        <v>0.81926995515823398</v>
      </c>
      <c r="J19" s="5">
        <v>439</v>
      </c>
      <c r="K19" s="5"/>
      <c r="L19" s="5"/>
      <c r="M19">
        <f t="shared" si="0"/>
        <v>3788.6993166287016</v>
      </c>
    </row>
    <row r="23" spans="1:13" x14ac:dyDescent="0.25">
      <c r="L23" s="3"/>
    </row>
  </sheetData>
  <pageMargins left="0.74791666666666701" right="0.74791666666666701" top="0.98402777777777795" bottom="0.98402777777777795" header="0.511811023622047" footer="0.511811023622047"/>
  <pageSetup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FB23"/>
  <sheetViews>
    <sheetView zoomScaleNormal="100" workbookViewId="0">
      <selection activeCell="K1" sqref="K1:L1048576"/>
    </sheetView>
  </sheetViews>
  <sheetFormatPr defaultColWidth="8.7109375" defaultRowHeight="15" x14ac:dyDescent="0.25"/>
  <cols>
    <col min="2" max="9" width="8.7109375" style="3"/>
    <col min="10" max="10" width="21.140625" style="1" customWidth="1"/>
    <col min="11" max="11" width="8.7109375" style="3"/>
    <col min="16383" max="16384" width="11.5703125" style="1" customWidth="1"/>
  </cols>
  <sheetData>
    <row r="1" spans="1:12" x14ac:dyDescent="0.25">
      <c r="A1" s="1" t="s">
        <v>22</v>
      </c>
      <c r="B1" s="3" t="s">
        <v>24</v>
      </c>
      <c r="C1" s="3" t="s">
        <v>23</v>
      </c>
      <c r="D1" s="3" t="s">
        <v>25</v>
      </c>
      <c r="E1" s="3" t="s">
        <v>26</v>
      </c>
      <c r="F1" s="3" t="s">
        <v>27</v>
      </c>
      <c r="G1" s="3" t="s">
        <v>28</v>
      </c>
      <c r="H1" s="3" t="s">
        <v>29</v>
      </c>
      <c r="I1" s="3" t="s">
        <v>30</v>
      </c>
      <c r="J1" s="1" t="s">
        <v>18</v>
      </c>
      <c r="L1" s="1"/>
    </row>
    <row r="2" spans="1:12" x14ac:dyDescent="0.25">
      <c r="A2" s="4">
        <v>2002</v>
      </c>
      <c r="B2" s="5">
        <v>0.49185528179555199</v>
      </c>
      <c r="C2" s="5">
        <v>1520950</v>
      </c>
      <c r="D2" s="5">
        <v>0.51671332120895397</v>
      </c>
      <c r="E2" s="5">
        <v>0.48679524660110501</v>
      </c>
      <c r="F2" s="5">
        <v>0.12576833367347701</v>
      </c>
      <c r="G2" s="5">
        <v>0.26123970746994002</v>
      </c>
      <c r="H2" s="5">
        <v>0.79510051012039196</v>
      </c>
      <c r="I2" s="5">
        <v>0.92998754978179898</v>
      </c>
      <c r="J2" s="5">
        <v>444</v>
      </c>
      <c r="K2" s="5"/>
      <c r="L2" s="5"/>
    </row>
    <row r="3" spans="1:12" x14ac:dyDescent="0.25">
      <c r="A3" s="4">
        <v>2003</v>
      </c>
      <c r="B3" s="5">
        <v>0.47104772960784702</v>
      </c>
      <c r="C3" s="5">
        <v>1533616</v>
      </c>
      <c r="D3" s="5">
        <v>0.51208311319351196</v>
      </c>
      <c r="E3" s="5">
        <v>0.481439739465714</v>
      </c>
      <c r="F3" s="5">
        <v>0.12825965881347701</v>
      </c>
      <c r="G3" s="5">
        <v>0.26047620177268999</v>
      </c>
      <c r="H3" s="5">
        <v>0.78470063209533703</v>
      </c>
      <c r="I3" s="5">
        <v>0.92585819959640503</v>
      </c>
      <c r="J3" s="5">
        <v>444</v>
      </c>
      <c r="K3" s="5"/>
      <c r="L3" s="5"/>
    </row>
    <row r="4" spans="1:12" x14ac:dyDescent="0.25">
      <c r="A4" s="4">
        <v>2004</v>
      </c>
      <c r="B4" s="5">
        <v>0.47114754235991502</v>
      </c>
      <c r="C4" s="5">
        <v>1564602</v>
      </c>
      <c r="D4" s="5">
        <v>0.51181471347808805</v>
      </c>
      <c r="E4" s="5">
        <v>0.47309884428978</v>
      </c>
      <c r="F4" s="5">
        <v>0.12849183380603801</v>
      </c>
      <c r="G4" s="5">
        <v>0.25522494316101102</v>
      </c>
      <c r="H4" s="5">
        <v>0.79240471124649103</v>
      </c>
      <c r="I4" s="5">
        <v>0.92700457572937001</v>
      </c>
      <c r="J4" s="5">
        <v>443</v>
      </c>
      <c r="K4" s="5"/>
      <c r="L4" s="5"/>
    </row>
    <row r="5" spans="1:12" x14ac:dyDescent="0.25">
      <c r="A5" s="4">
        <v>2005</v>
      </c>
      <c r="B5" s="5">
        <v>0.47829291267680701</v>
      </c>
      <c r="C5" s="5">
        <v>1584256</v>
      </c>
      <c r="D5" s="5">
        <v>0.51570332050323497</v>
      </c>
      <c r="E5" s="5">
        <v>0.47720468044281</v>
      </c>
      <c r="F5" s="5">
        <v>0.13734324276447299</v>
      </c>
      <c r="G5" s="5">
        <v>0.25649255514144897</v>
      </c>
      <c r="H5" s="5">
        <v>0.79143798351287797</v>
      </c>
      <c r="I5" s="5">
        <v>0.92411065101623502</v>
      </c>
      <c r="J5" s="5">
        <v>444</v>
      </c>
      <c r="K5" s="5"/>
      <c r="L5" s="5"/>
    </row>
    <row r="6" spans="1:12" x14ac:dyDescent="0.25">
      <c r="A6" s="4">
        <v>2006</v>
      </c>
      <c r="B6" s="5">
        <v>0.48222520789818202</v>
      </c>
      <c r="C6" s="5">
        <v>1621219</v>
      </c>
      <c r="D6" s="5">
        <v>0.51629221439361594</v>
      </c>
      <c r="E6" s="5">
        <v>0.481787919998169</v>
      </c>
      <c r="F6" s="5">
        <v>0.12677727639675099</v>
      </c>
      <c r="G6" s="5">
        <v>0.25530573725700401</v>
      </c>
      <c r="H6" s="5">
        <v>0.79667985439300504</v>
      </c>
      <c r="I6" s="5">
        <v>0.92400336265563998</v>
      </c>
      <c r="J6" s="5">
        <v>444</v>
      </c>
      <c r="K6" s="5"/>
      <c r="L6" s="5"/>
    </row>
    <row r="7" spans="1:12" x14ac:dyDescent="0.25">
      <c r="A7" s="4">
        <v>2007</v>
      </c>
      <c r="B7" s="5">
        <v>0.48620547339203302</v>
      </c>
      <c r="C7" s="5">
        <v>1646936</v>
      </c>
      <c r="D7" s="5">
        <v>0.51931297779083296</v>
      </c>
      <c r="E7" s="5">
        <v>0.49314427375793501</v>
      </c>
      <c r="F7" s="5">
        <v>0.13847406208515201</v>
      </c>
      <c r="G7" s="5">
        <v>0.26247408986091603</v>
      </c>
      <c r="H7" s="5">
        <v>0.79657971858978305</v>
      </c>
      <c r="I7" s="5">
        <v>0.930361568927765</v>
      </c>
      <c r="J7" s="5">
        <v>444</v>
      </c>
      <c r="K7" s="5"/>
      <c r="L7" s="5"/>
    </row>
    <row r="8" spans="1:12" x14ac:dyDescent="0.25">
      <c r="A8" s="4">
        <v>2008</v>
      </c>
      <c r="B8" s="5">
        <v>0.49927922285985499</v>
      </c>
      <c r="C8" s="5">
        <v>1646207</v>
      </c>
      <c r="D8" s="5">
        <v>0.522366523742676</v>
      </c>
      <c r="E8" s="5">
        <v>0.48915955424308799</v>
      </c>
      <c r="F8" s="5">
        <v>0.13422226905822801</v>
      </c>
      <c r="G8" s="5">
        <v>0.26996994018554699</v>
      </c>
      <c r="H8" s="5">
        <v>0.80438351631164595</v>
      </c>
      <c r="I8" s="5">
        <v>0.928630352020264</v>
      </c>
      <c r="J8" s="5">
        <v>444</v>
      </c>
      <c r="K8" s="5"/>
      <c r="L8" s="5"/>
    </row>
    <row r="9" spans="1:12" x14ac:dyDescent="0.25">
      <c r="A9" s="4">
        <v>2009</v>
      </c>
      <c r="B9" s="5">
        <v>0.51099766043051897</v>
      </c>
      <c r="C9" s="5">
        <v>1620485</v>
      </c>
      <c r="D9" s="5">
        <v>0.52814310789108299</v>
      </c>
      <c r="E9" s="5">
        <v>0.52458393573760997</v>
      </c>
      <c r="F9" s="5">
        <v>0.14369383454322801</v>
      </c>
      <c r="G9" s="5">
        <v>0.27395123243331898</v>
      </c>
      <c r="H9" s="5">
        <v>0.797096967697144</v>
      </c>
      <c r="I9" s="5">
        <v>0.93629175424575795</v>
      </c>
      <c r="J9" s="5">
        <v>444</v>
      </c>
      <c r="K9" s="5"/>
      <c r="L9" s="5"/>
    </row>
    <row r="10" spans="1:12" x14ac:dyDescent="0.25">
      <c r="A10" s="4">
        <v>2010</v>
      </c>
      <c r="B10" s="5">
        <v>0.49770395010506302</v>
      </c>
      <c r="C10" s="5">
        <v>1625651</v>
      </c>
      <c r="D10" s="5">
        <v>0.52662616968154896</v>
      </c>
      <c r="E10" s="5">
        <v>0.51236975193023704</v>
      </c>
      <c r="F10" s="5">
        <v>0.14551441371440901</v>
      </c>
      <c r="G10" s="5">
        <v>0.268296599388123</v>
      </c>
      <c r="H10" s="5">
        <v>0.79983043670654297</v>
      </c>
      <c r="I10" s="5">
        <v>0.93522471189498901</v>
      </c>
      <c r="J10" s="5">
        <v>444</v>
      </c>
      <c r="K10" s="5"/>
      <c r="L10" s="5"/>
    </row>
    <row r="11" spans="1:12" x14ac:dyDescent="0.25">
      <c r="A11" s="4">
        <v>2011</v>
      </c>
      <c r="B11" s="5">
        <v>0.50875208031618502</v>
      </c>
      <c r="C11" s="5">
        <v>1634687</v>
      </c>
      <c r="D11" s="5">
        <v>0.52859985828399703</v>
      </c>
      <c r="E11" s="5">
        <v>0.51461386680603005</v>
      </c>
      <c r="F11" s="5">
        <v>0.14492060244083399</v>
      </c>
      <c r="G11" s="5">
        <v>0.26805132627487199</v>
      </c>
      <c r="H11" s="5">
        <v>0.79911226034164395</v>
      </c>
      <c r="I11" s="5">
        <v>0.92417544126510598</v>
      </c>
      <c r="J11" s="5">
        <v>444</v>
      </c>
      <c r="K11" s="5"/>
      <c r="L11" s="5"/>
    </row>
    <row r="12" spans="1:12" x14ac:dyDescent="0.25">
      <c r="A12" s="4">
        <v>2012</v>
      </c>
      <c r="B12" s="5">
        <v>0.51511901888901002</v>
      </c>
      <c r="C12" s="5">
        <v>1631326</v>
      </c>
      <c r="D12" s="5">
        <v>0.53057903051376298</v>
      </c>
      <c r="E12" s="5">
        <v>0.52798271179199197</v>
      </c>
      <c r="F12" s="5">
        <v>0.148227334022522</v>
      </c>
      <c r="G12" s="5">
        <v>0.27517488598823597</v>
      </c>
      <c r="H12" s="5">
        <v>0.79662925004959095</v>
      </c>
      <c r="I12" s="5">
        <v>0.92306476831436202</v>
      </c>
      <c r="J12" s="5">
        <v>443</v>
      </c>
      <c r="K12" s="5"/>
      <c r="L12" s="5"/>
    </row>
    <row r="13" spans="1:12" x14ac:dyDescent="0.25">
      <c r="A13" s="4">
        <v>2013</v>
      </c>
      <c r="B13" s="5">
        <v>0.51863668583098399</v>
      </c>
      <c r="C13" s="5">
        <v>1617486</v>
      </c>
      <c r="D13" s="5">
        <v>0.52858519554138195</v>
      </c>
      <c r="E13" s="5">
        <v>0.506203472614288</v>
      </c>
      <c r="F13" s="5">
        <v>0.150539055466652</v>
      </c>
      <c r="G13" s="5">
        <v>0.270063906908035</v>
      </c>
      <c r="H13" s="5">
        <v>0.78115910291671797</v>
      </c>
      <c r="I13" s="5">
        <v>0.93249261379241899</v>
      </c>
      <c r="J13" s="5">
        <v>441</v>
      </c>
      <c r="K13" s="5"/>
      <c r="L13" s="5"/>
    </row>
    <row r="14" spans="1:12" x14ac:dyDescent="0.25">
      <c r="A14" s="4">
        <v>2014</v>
      </c>
      <c r="B14" s="5">
        <v>0.51181832453278298</v>
      </c>
      <c r="C14" s="5">
        <v>1621637</v>
      </c>
      <c r="D14" s="5">
        <v>0.52803325653076205</v>
      </c>
      <c r="E14" s="5">
        <v>0.50972563028335605</v>
      </c>
      <c r="F14" s="5">
        <v>0.15121445059776301</v>
      </c>
      <c r="G14" s="5">
        <v>0.262741208076477</v>
      </c>
      <c r="H14" s="5">
        <v>0.78835171461105402</v>
      </c>
      <c r="I14" s="5">
        <v>0.92700433731079102</v>
      </c>
      <c r="J14" s="5">
        <v>440</v>
      </c>
      <c r="K14" s="5"/>
      <c r="L14" s="5"/>
    </row>
    <row r="15" spans="1:12" x14ac:dyDescent="0.25">
      <c r="A15" s="4">
        <v>2015</v>
      </c>
      <c r="B15" s="5">
        <v>0.49520247537623202</v>
      </c>
      <c r="C15" s="5">
        <v>1636739</v>
      </c>
      <c r="D15" s="5">
        <v>0.53030711412429798</v>
      </c>
      <c r="E15" s="5">
        <v>0.50547391176223799</v>
      </c>
      <c r="F15" s="5">
        <v>0.158406421542168</v>
      </c>
      <c r="G15" s="5">
        <v>0.26810061931610102</v>
      </c>
      <c r="H15" s="5">
        <v>0.778922259807587</v>
      </c>
      <c r="I15" s="5">
        <v>0.93713653087616</v>
      </c>
      <c r="J15" s="5">
        <v>441</v>
      </c>
      <c r="K15" s="5"/>
      <c r="L15" s="5"/>
    </row>
    <row r="16" spans="1:12" x14ac:dyDescent="0.25">
      <c r="A16" s="4">
        <v>2016</v>
      </c>
      <c r="B16" s="5">
        <v>0.48561221431748403</v>
      </c>
      <c r="C16" s="5">
        <v>1674868</v>
      </c>
      <c r="D16" s="5">
        <v>0.52868008613586404</v>
      </c>
      <c r="E16" s="5">
        <v>0.51862782239913896</v>
      </c>
      <c r="F16" s="5">
        <v>0.16091176867484999</v>
      </c>
      <c r="G16" s="5">
        <v>0.26520454883575401</v>
      </c>
      <c r="H16" s="5">
        <v>0.77772206068038896</v>
      </c>
      <c r="I16" s="5">
        <v>0.93354082107544001</v>
      </c>
      <c r="J16" s="5">
        <v>440</v>
      </c>
      <c r="K16" s="5"/>
      <c r="L16" s="5"/>
    </row>
    <row r="17" spans="1:12" x14ac:dyDescent="0.25">
      <c r="A17" s="4">
        <v>2017</v>
      </c>
      <c r="B17" s="5">
        <v>0.49141254143467</v>
      </c>
      <c r="C17" s="5">
        <v>1708961</v>
      </c>
      <c r="D17" s="5">
        <v>0.53291505575180098</v>
      </c>
      <c r="E17" s="5">
        <v>0.51456850767135598</v>
      </c>
      <c r="F17" s="5">
        <v>0.156583726406097</v>
      </c>
      <c r="G17" s="5">
        <v>0.27748349308967601</v>
      </c>
      <c r="H17" s="5">
        <v>0.78548514842987105</v>
      </c>
      <c r="I17" s="5">
        <v>0.93631607294082597</v>
      </c>
      <c r="J17" s="5">
        <v>440</v>
      </c>
      <c r="K17" s="5"/>
      <c r="L17" s="5"/>
    </row>
    <row r="18" spans="1:12" x14ac:dyDescent="0.25">
      <c r="A18" s="4">
        <v>2018</v>
      </c>
      <c r="B18" s="5">
        <v>0.47706327737853399</v>
      </c>
      <c r="C18" s="5">
        <v>1724779</v>
      </c>
      <c r="D18" s="5">
        <v>0.531322002410889</v>
      </c>
      <c r="E18" s="5">
        <v>0.51373511552810702</v>
      </c>
      <c r="F18" s="5">
        <v>0.16504317522049</v>
      </c>
      <c r="G18" s="5">
        <v>0.28450188040733299</v>
      </c>
      <c r="H18" s="5">
        <v>0.78701728582382202</v>
      </c>
      <c r="I18" s="5">
        <v>0.94207501411437999</v>
      </c>
      <c r="J18" s="5">
        <v>439</v>
      </c>
      <c r="K18" s="5"/>
      <c r="L18" s="5"/>
    </row>
    <row r="19" spans="1:12" x14ac:dyDescent="0.25">
      <c r="A19" s="4">
        <v>2019</v>
      </c>
      <c r="B19" s="5">
        <v>0.49185356305190497</v>
      </c>
      <c r="C19" s="5">
        <v>1663239</v>
      </c>
      <c r="D19" s="5">
        <v>0.53862839937210105</v>
      </c>
      <c r="E19" s="5">
        <v>0.52865087985992398</v>
      </c>
      <c r="F19" s="5">
        <v>0.16889037191867801</v>
      </c>
      <c r="G19" s="5">
        <v>0.29160156846046498</v>
      </c>
      <c r="H19" s="5">
        <v>0.79131406545639005</v>
      </c>
      <c r="I19" s="5">
        <v>0.94520300626754805</v>
      </c>
      <c r="J19" s="5">
        <v>439</v>
      </c>
      <c r="K19" s="5"/>
      <c r="L19" s="5"/>
    </row>
    <row r="23" spans="1:12" x14ac:dyDescent="0.25">
      <c r="L23" s="3"/>
    </row>
  </sheetData>
  <pageMargins left="0.74791666666666701" right="0.74791666666666701" top="0.98402777777777795" bottom="0.98402777777777795" header="0.511811023622047" footer="0.511811023622047"/>
  <pageSetup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FA23"/>
  <sheetViews>
    <sheetView zoomScaleNormal="100" workbookViewId="0">
      <selection activeCell="K1" sqref="K1:L1048576"/>
    </sheetView>
  </sheetViews>
  <sheetFormatPr defaultColWidth="8.7109375" defaultRowHeight="15" x14ac:dyDescent="0.25"/>
  <cols>
    <col min="2" max="10" width="8.7109375" style="3"/>
    <col min="16382" max="16384" width="11.5703125" style="1" customWidth="1"/>
  </cols>
  <sheetData>
    <row r="1" spans="1:12" x14ac:dyDescent="0.25">
      <c r="A1" s="1" t="s">
        <v>22</v>
      </c>
      <c r="B1" s="3" t="s">
        <v>31</v>
      </c>
      <c r="C1" s="3" t="s">
        <v>23</v>
      </c>
      <c r="D1" s="3" t="s">
        <v>32</v>
      </c>
      <c r="E1" s="3" t="s">
        <v>33</v>
      </c>
      <c r="F1" s="3" t="s">
        <v>34</v>
      </c>
      <c r="G1" s="3" t="s">
        <v>35</v>
      </c>
      <c r="H1" s="3" t="s">
        <v>36</v>
      </c>
      <c r="I1" s="3" t="s">
        <v>37</v>
      </c>
      <c r="J1" s="3" t="s">
        <v>18</v>
      </c>
      <c r="K1" s="1"/>
      <c r="L1" s="1"/>
    </row>
    <row r="2" spans="1:12" x14ac:dyDescent="0.25">
      <c r="A2" s="4">
        <v>2002</v>
      </c>
      <c r="B2" s="5">
        <v>0.11006463837357899</v>
      </c>
      <c r="C2" s="5">
        <v>1520950</v>
      </c>
      <c r="D2" s="5">
        <v>0.100788751358732</v>
      </c>
      <c r="E2" s="5">
        <v>4.74269854435952E-2</v>
      </c>
      <c r="F2" s="5">
        <v>3.4862068661388598E-3</v>
      </c>
      <c r="G2" s="5">
        <v>1.2359267797419299E-2</v>
      </c>
      <c r="H2" s="5">
        <v>0.136212223575049</v>
      </c>
      <c r="I2" s="5">
        <v>0.26656206855388398</v>
      </c>
      <c r="J2" s="5">
        <v>444</v>
      </c>
      <c r="K2" s="5"/>
      <c r="L2" s="5"/>
    </row>
    <row r="3" spans="1:12" x14ac:dyDescent="0.25">
      <c r="A3" s="4">
        <v>2003</v>
      </c>
      <c r="B3" s="5">
        <v>9.6974748679670597E-2</v>
      </c>
      <c r="C3" s="5">
        <v>1533616</v>
      </c>
      <c r="D3" s="5">
        <v>9.6194244190463102E-2</v>
      </c>
      <c r="E3" s="5">
        <v>4.5992646426425497E-2</v>
      </c>
      <c r="F3" s="5">
        <v>3.55148271139557E-3</v>
      </c>
      <c r="G3" s="5">
        <v>1.1684942552568099E-2</v>
      </c>
      <c r="H3" s="5">
        <v>0.13034359341091201</v>
      </c>
      <c r="I3" s="5">
        <v>0.25564584010821301</v>
      </c>
      <c r="J3" s="5">
        <v>444</v>
      </c>
      <c r="K3" s="5"/>
      <c r="L3" s="5"/>
    </row>
    <row r="4" spans="1:12" x14ac:dyDescent="0.25">
      <c r="A4" s="4">
        <v>2004</v>
      </c>
      <c r="B4" s="5">
        <v>9.9354630145228398E-2</v>
      </c>
      <c r="C4" s="5">
        <v>1564602</v>
      </c>
      <c r="D4" s="5">
        <v>9.7110290631520005E-2</v>
      </c>
      <c r="E4" s="5">
        <v>4.5767999451817497E-2</v>
      </c>
      <c r="F4" s="5">
        <v>3.19050805553025E-3</v>
      </c>
      <c r="G4" s="5">
        <v>1.15219986819828E-2</v>
      </c>
      <c r="H4" s="5">
        <v>0.13572569348497299</v>
      </c>
      <c r="I4" s="5">
        <v>0.27349657033200803</v>
      </c>
      <c r="J4" s="5">
        <v>443</v>
      </c>
      <c r="K4" s="5"/>
      <c r="L4" s="5"/>
    </row>
    <row r="5" spans="1:12" x14ac:dyDescent="0.25">
      <c r="A5" s="4">
        <v>2005</v>
      </c>
      <c r="B5" s="5">
        <v>9.7264002112311204E-2</v>
      </c>
      <c r="C5" s="5">
        <v>1584256</v>
      </c>
      <c r="D5" s="5">
        <v>9.7483645759440005E-2</v>
      </c>
      <c r="E5" s="5">
        <v>4.5375718102861499E-2</v>
      </c>
      <c r="F5" s="5">
        <v>3.6687994503285201E-3</v>
      </c>
      <c r="G5" s="5">
        <v>1.23129716638214E-2</v>
      </c>
      <c r="H5" s="5">
        <v>0.136978697517568</v>
      </c>
      <c r="I5" s="5">
        <v>0.25337679836764798</v>
      </c>
      <c r="J5" s="5">
        <v>444</v>
      </c>
      <c r="K5" s="5"/>
      <c r="L5" s="5"/>
    </row>
    <row r="6" spans="1:12" x14ac:dyDescent="0.25">
      <c r="A6" s="4">
        <v>2006</v>
      </c>
      <c r="B6" s="5">
        <v>9.4976968161667202E-2</v>
      </c>
      <c r="C6" s="5">
        <v>1621219</v>
      </c>
      <c r="D6" s="5">
        <v>9.97470652021126E-2</v>
      </c>
      <c r="E6" s="5">
        <v>4.7157413321685E-2</v>
      </c>
      <c r="F6" s="5">
        <v>3.38652149734303E-3</v>
      </c>
      <c r="G6" s="5">
        <v>1.2033687782992899E-2</v>
      </c>
      <c r="H6" s="5">
        <v>0.13853039592676999</v>
      </c>
      <c r="I6" s="5">
        <v>0.26912900337449802</v>
      </c>
      <c r="J6" s="5">
        <v>444</v>
      </c>
      <c r="K6" s="5"/>
      <c r="L6" s="5"/>
    </row>
    <row r="7" spans="1:12" x14ac:dyDescent="0.25">
      <c r="A7" s="4">
        <v>2007</v>
      </c>
      <c r="B7" s="5">
        <v>9.60157775259987E-2</v>
      </c>
      <c r="C7" s="5">
        <v>1646936</v>
      </c>
      <c r="D7" s="5">
        <v>9.9780797731199494E-2</v>
      </c>
      <c r="E7" s="5">
        <v>4.8549445801105998E-2</v>
      </c>
      <c r="F7" s="5">
        <v>3.8381720422045501E-3</v>
      </c>
      <c r="G7" s="5">
        <v>1.1969412418774099E-2</v>
      </c>
      <c r="H7" s="5">
        <v>0.13510885029548</v>
      </c>
      <c r="I7" s="5">
        <v>0.26472383581741599</v>
      </c>
      <c r="J7" s="5">
        <v>444</v>
      </c>
      <c r="K7" s="5"/>
      <c r="L7" s="5"/>
    </row>
    <row r="8" spans="1:12" x14ac:dyDescent="0.25">
      <c r="A8" s="4">
        <v>2008</v>
      </c>
      <c r="B8" s="5">
        <v>0.10722652755689301</v>
      </c>
      <c r="C8" s="5">
        <v>1646207</v>
      </c>
      <c r="D8" s="5">
        <v>0.103945290045223</v>
      </c>
      <c r="E8" s="5">
        <v>5.0725601031556398E-2</v>
      </c>
      <c r="F8" s="5">
        <v>3.9164468025803898E-3</v>
      </c>
      <c r="G8" s="5">
        <v>1.30182274408238E-2</v>
      </c>
      <c r="H8" s="5">
        <v>0.14273344099873</v>
      </c>
      <c r="I8" s="5">
        <v>0.28360482709808099</v>
      </c>
      <c r="J8" s="5">
        <v>444</v>
      </c>
      <c r="K8" s="5"/>
      <c r="L8" s="5"/>
    </row>
    <row r="9" spans="1:12" x14ac:dyDescent="0.25">
      <c r="A9" s="4">
        <v>2009</v>
      </c>
      <c r="B9" s="5">
        <v>0.104419920077891</v>
      </c>
      <c r="C9" s="5">
        <v>1620485</v>
      </c>
      <c r="D9" s="5">
        <v>0.10596699925417</v>
      </c>
      <c r="E9" s="5">
        <v>5.5570963961679903E-2</v>
      </c>
      <c r="F9" s="5">
        <v>4.0684917963334901E-3</v>
      </c>
      <c r="G9" s="5">
        <v>1.3052718277410599E-2</v>
      </c>
      <c r="H9" s="5">
        <v>0.142972236767552</v>
      </c>
      <c r="I9" s="5">
        <v>0.26885359033490702</v>
      </c>
      <c r="J9" s="5">
        <v>444</v>
      </c>
      <c r="K9" s="5"/>
      <c r="L9" s="5"/>
    </row>
    <row r="10" spans="1:12" x14ac:dyDescent="0.25">
      <c r="A10" s="4">
        <v>2010</v>
      </c>
      <c r="B10" s="5">
        <v>9.9765453569695198E-2</v>
      </c>
      <c r="C10" s="5">
        <v>1625651</v>
      </c>
      <c r="D10" s="5">
        <v>0.10539870041027601</v>
      </c>
      <c r="E10" s="5">
        <v>5.3283413029227303E-2</v>
      </c>
      <c r="F10" s="5">
        <v>3.9908952900713397E-3</v>
      </c>
      <c r="G10" s="5">
        <v>1.28560754154007E-2</v>
      </c>
      <c r="H10" s="5">
        <v>0.13938752276396801</v>
      </c>
      <c r="I10" s="5">
        <v>0.28807019277490897</v>
      </c>
      <c r="J10" s="5">
        <v>444</v>
      </c>
      <c r="K10" s="5"/>
      <c r="L10" s="5"/>
    </row>
    <row r="11" spans="1:12" x14ac:dyDescent="0.25">
      <c r="A11" s="4">
        <v>2011</v>
      </c>
      <c r="B11" s="5">
        <v>0.10788016963809401</v>
      </c>
      <c r="C11" s="5">
        <v>1634687</v>
      </c>
      <c r="D11" s="5">
        <v>0.10714499804322999</v>
      </c>
      <c r="E11" s="5">
        <v>5.3873435380667002E-2</v>
      </c>
      <c r="F11" s="5">
        <v>4.0340595181774797E-3</v>
      </c>
      <c r="G11" s="5">
        <v>1.28963152633093E-2</v>
      </c>
      <c r="H11" s="5">
        <v>0.14286155559760499</v>
      </c>
      <c r="I11" s="5">
        <v>0.28555272307046498</v>
      </c>
      <c r="J11" s="5">
        <v>444</v>
      </c>
      <c r="K11" s="5"/>
      <c r="L11" s="5"/>
    </row>
    <row r="12" spans="1:12" x14ac:dyDescent="0.25">
      <c r="A12" s="4">
        <v>2012</v>
      </c>
      <c r="B12" s="5">
        <v>0.107113477771435</v>
      </c>
      <c r="C12" s="5">
        <v>1631326</v>
      </c>
      <c r="D12" s="5">
        <v>0.106200764748812</v>
      </c>
      <c r="E12" s="5">
        <v>5.5517417971969102E-2</v>
      </c>
      <c r="F12" s="5">
        <v>4.3582036941131504E-3</v>
      </c>
      <c r="G12" s="5">
        <v>1.32257897039021E-2</v>
      </c>
      <c r="H12" s="5">
        <v>0.144654618726137</v>
      </c>
      <c r="I12" s="5">
        <v>0.271072807992152</v>
      </c>
      <c r="J12" s="5">
        <v>443</v>
      </c>
      <c r="K12" s="5"/>
      <c r="L12" s="5"/>
    </row>
    <row r="13" spans="1:12" x14ac:dyDescent="0.25">
      <c r="A13" s="4">
        <v>2013</v>
      </c>
      <c r="B13" s="5">
        <v>0.11202761903715</v>
      </c>
      <c r="C13" s="5">
        <v>1617486</v>
      </c>
      <c r="D13" s="5">
        <v>0.107610483509119</v>
      </c>
      <c r="E13" s="5">
        <v>5.3448386753315702E-2</v>
      </c>
      <c r="F13" s="5">
        <v>4.5871451519744503E-3</v>
      </c>
      <c r="G13" s="5">
        <v>1.34189687286052E-2</v>
      </c>
      <c r="H13" s="5">
        <v>0.140320480249256</v>
      </c>
      <c r="I13" s="5">
        <v>0.26497427301865401</v>
      </c>
      <c r="J13" s="5">
        <v>441</v>
      </c>
      <c r="K13" s="5"/>
      <c r="L13" s="5"/>
    </row>
    <row r="14" spans="1:12" x14ac:dyDescent="0.25">
      <c r="A14" s="4">
        <v>2014</v>
      </c>
      <c r="B14" s="5">
        <v>0.104624568344789</v>
      </c>
      <c r="C14" s="5">
        <v>1621637</v>
      </c>
      <c r="D14" s="5">
        <v>0.106686685501241</v>
      </c>
      <c r="E14" s="5">
        <v>4.8362336168180198E-2</v>
      </c>
      <c r="F14" s="5">
        <v>4.2624205799038899E-3</v>
      </c>
      <c r="G14" s="5">
        <v>1.2685181886525799E-2</v>
      </c>
      <c r="H14" s="5">
        <v>0.13982212238245001</v>
      </c>
      <c r="I14" s="5">
        <v>0.27549243024876502</v>
      </c>
      <c r="J14" s="5">
        <v>440</v>
      </c>
      <c r="K14" s="5"/>
      <c r="L14" s="5"/>
    </row>
    <row r="15" spans="1:12" x14ac:dyDescent="0.25">
      <c r="A15" s="4">
        <v>2015</v>
      </c>
      <c r="B15" s="5">
        <v>0.105795083025214</v>
      </c>
      <c r="C15" s="5">
        <v>1636739</v>
      </c>
      <c r="D15" s="5">
        <v>0.108001056033427</v>
      </c>
      <c r="E15" s="5">
        <v>5.2608016974990901E-2</v>
      </c>
      <c r="F15" s="5">
        <v>4.8540527355672297E-3</v>
      </c>
      <c r="G15" s="5">
        <v>1.35418980980832E-2</v>
      </c>
      <c r="H15" s="5">
        <v>0.13955046510226099</v>
      </c>
      <c r="I15" s="5">
        <v>0.28076469859060899</v>
      </c>
      <c r="J15" s="5">
        <v>441</v>
      </c>
      <c r="K15" s="5"/>
      <c r="L15" s="5"/>
    </row>
    <row r="16" spans="1:12" x14ac:dyDescent="0.25">
      <c r="A16" s="4">
        <v>2016</v>
      </c>
      <c r="B16" s="5">
        <v>0.102803319905291</v>
      </c>
      <c r="C16" s="5">
        <v>1674868</v>
      </c>
      <c r="D16" s="5">
        <v>0.106195774581477</v>
      </c>
      <c r="E16" s="5">
        <v>5.0492288819627203E-2</v>
      </c>
      <c r="F16" s="5">
        <v>4.6815553961122598E-3</v>
      </c>
      <c r="G16" s="5">
        <v>1.2953600463601601E-2</v>
      </c>
      <c r="H16" s="5">
        <v>0.13517961992543401</v>
      </c>
      <c r="I16" s="5">
        <v>0.26985336833534401</v>
      </c>
      <c r="J16" s="5">
        <v>440</v>
      </c>
      <c r="K16" s="5"/>
      <c r="L16" s="5"/>
    </row>
    <row r="17" spans="1:12" x14ac:dyDescent="0.25">
      <c r="A17" s="4">
        <v>2017</v>
      </c>
      <c r="B17" s="5">
        <v>0.10052321290039901</v>
      </c>
      <c r="C17" s="5">
        <v>1708961</v>
      </c>
      <c r="D17" s="5">
        <v>0.10823365247565001</v>
      </c>
      <c r="E17" s="5">
        <v>5.1095601236462701E-2</v>
      </c>
      <c r="F17" s="5">
        <v>4.7713795586333402E-3</v>
      </c>
      <c r="G17" s="5">
        <v>1.3481096527599899E-2</v>
      </c>
      <c r="H17" s="5">
        <v>0.13951448773590699</v>
      </c>
      <c r="I17" s="5">
        <v>0.27354033684823498</v>
      </c>
      <c r="J17" s="5">
        <v>440</v>
      </c>
      <c r="K17" s="5"/>
      <c r="L17" s="5"/>
    </row>
    <row r="18" spans="1:12" x14ac:dyDescent="0.25">
      <c r="A18" s="4">
        <v>2018</v>
      </c>
      <c r="B18" s="5">
        <v>9.2318717198267605E-2</v>
      </c>
      <c r="C18" s="5">
        <v>1724779</v>
      </c>
      <c r="D18" s="5">
        <v>0.105840069442246</v>
      </c>
      <c r="E18" s="5">
        <v>4.8376772754635297E-2</v>
      </c>
      <c r="F18" s="5">
        <v>4.6577913583244696E-3</v>
      </c>
      <c r="G18" s="5">
        <v>1.47125295546839E-2</v>
      </c>
      <c r="H18" s="5">
        <v>0.12915715703210501</v>
      </c>
      <c r="I18" s="5">
        <v>0.276146052748169</v>
      </c>
      <c r="J18" s="5">
        <v>439</v>
      </c>
      <c r="K18" s="5"/>
      <c r="L18" s="5"/>
    </row>
    <row r="19" spans="1:12" x14ac:dyDescent="0.25">
      <c r="A19" s="4">
        <v>2019</v>
      </c>
      <c r="B19" s="5">
        <v>9.9362444971738698E-2</v>
      </c>
      <c r="C19" s="5">
        <v>1663239</v>
      </c>
      <c r="D19" s="5">
        <v>0.10995771953857</v>
      </c>
      <c r="E19" s="5">
        <v>5.2084590725418198E-2</v>
      </c>
      <c r="F19" s="5">
        <v>5.4479209771009099E-3</v>
      </c>
      <c r="G19" s="5">
        <v>1.43314518858763E-2</v>
      </c>
      <c r="H19" s="5">
        <v>0.136741016133271</v>
      </c>
      <c r="I19" s="5">
        <v>0.29266158200366199</v>
      </c>
      <c r="J19" s="5">
        <v>439</v>
      </c>
      <c r="K19" s="5"/>
      <c r="L19" s="5"/>
    </row>
    <row r="23" spans="1:12" x14ac:dyDescent="0.25">
      <c r="K23" s="3"/>
      <c r="L23" s="3"/>
    </row>
  </sheetData>
  <pageMargins left="0.74791666666666701" right="0.74791666666666701" top="0.98402777777777795" bottom="0.98402777777777795" header="0.511811023622047" footer="0.511811023622047"/>
  <pageSetup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FB23"/>
  <sheetViews>
    <sheetView zoomScaleNormal="100" workbookViewId="0">
      <selection activeCell="K1" sqref="K1:L1048576"/>
    </sheetView>
  </sheetViews>
  <sheetFormatPr defaultColWidth="8.7109375" defaultRowHeight="15" x14ac:dyDescent="0.25"/>
  <cols>
    <col min="2" max="11" width="8.7109375" style="3"/>
    <col min="16383" max="16384" width="11.5703125" style="1" customWidth="1"/>
  </cols>
  <sheetData>
    <row r="1" spans="1:12" x14ac:dyDescent="0.25">
      <c r="A1" s="1" t="s">
        <v>22</v>
      </c>
      <c r="B1" s="3" t="s">
        <v>38</v>
      </c>
      <c r="C1" s="3" t="s">
        <v>23</v>
      </c>
      <c r="D1" s="3" t="s">
        <v>39</v>
      </c>
      <c r="E1" s="3" t="s">
        <v>40</v>
      </c>
      <c r="F1" s="3" t="s">
        <v>41</v>
      </c>
      <c r="G1" s="3" t="s">
        <v>42</v>
      </c>
      <c r="H1" s="3" t="s">
        <v>43</v>
      </c>
      <c r="I1" s="3" t="s">
        <v>44</v>
      </c>
      <c r="J1" s="3" t="s">
        <v>18</v>
      </c>
      <c r="L1" s="1"/>
    </row>
    <row r="2" spans="1:12" x14ac:dyDescent="0.25">
      <c r="A2" s="4">
        <v>2002</v>
      </c>
      <c r="B2" s="5">
        <v>0.73164091020646504</v>
      </c>
      <c r="C2" s="5">
        <v>1520950</v>
      </c>
      <c r="D2" s="5">
        <v>0.68446010351180997</v>
      </c>
      <c r="E2" s="5">
        <v>0.69895589351654097</v>
      </c>
      <c r="F2" s="5">
        <v>0.45504236221313499</v>
      </c>
      <c r="G2" s="5">
        <v>0.56050288677215598</v>
      </c>
      <c r="H2" s="5">
        <v>0.82870876789092995</v>
      </c>
      <c r="I2" s="5">
        <v>0.90454995632171598</v>
      </c>
      <c r="J2" s="5">
        <v>444</v>
      </c>
      <c r="K2" s="5"/>
      <c r="L2" s="5"/>
    </row>
    <row r="3" spans="1:12" x14ac:dyDescent="0.25">
      <c r="A3" s="4">
        <v>2003</v>
      </c>
      <c r="B3" s="5">
        <v>0.72468463554312701</v>
      </c>
      <c r="C3" s="5">
        <v>1533616</v>
      </c>
      <c r="D3" s="5">
        <v>0.68157428503036499</v>
      </c>
      <c r="E3" s="5">
        <v>0.68956381082534801</v>
      </c>
      <c r="F3" s="5">
        <v>0.45276659727096602</v>
      </c>
      <c r="G3" s="5">
        <v>0.55754470825195301</v>
      </c>
      <c r="H3" s="5">
        <v>0.82253414392471302</v>
      </c>
      <c r="I3" s="5">
        <v>0.89905989170074496</v>
      </c>
      <c r="J3" s="5">
        <v>444</v>
      </c>
      <c r="K3" s="5"/>
      <c r="L3" s="5"/>
    </row>
    <row r="4" spans="1:12" x14ac:dyDescent="0.25">
      <c r="A4" s="4">
        <v>2004</v>
      </c>
      <c r="B4" s="5">
        <v>0.72674595119482899</v>
      </c>
      <c r="C4" s="5">
        <v>1564602</v>
      </c>
      <c r="D4" s="5">
        <v>0.68270117044448897</v>
      </c>
      <c r="E4" s="5">
        <v>0.68088233470916804</v>
      </c>
      <c r="F4" s="5">
        <v>0.45124420523643499</v>
      </c>
      <c r="G4" s="5">
        <v>0.56433427333831798</v>
      </c>
      <c r="H4" s="5">
        <v>0.82499665021896396</v>
      </c>
      <c r="I4" s="5">
        <v>0.89815354347229004</v>
      </c>
      <c r="J4" s="5">
        <v>443</v>
      </c>
      <c r="K4" s="5"/>
      <c r="L4" s="5"/>
    </row>
    <row r="5" spans="1:12" x14ac:dyDescent="0.25">
      <c r="A5" s="4">
        <v>2005</v>
      </c>
      <c r="B5" s="5">
        <v>0.73061536451280096</v>
      </c>
      <c r="C5" s="5">
        <v>1584256</v>
      </c>
      <c r="D5" s="5">
        <v>0.68284505605697599</v>
      </c>
      <c r="E5" s="5">
        <v>0.67795598506927501</v>
      </c>
      <c r="F5" s="5">
        <v>0.46270507574081399</v>
      </c>
      <c r="G5" s="5">
        <v>0.57111024856567405</v>
      </c>
      <c r="H5" s="5">
        <v>0.81924682855606101</v>
      </c>
      <c r="I5" s="5">
        <v>0.90227806568145796</v>
      </c>
      <c r="J5" s="5">
        <v>444</v>
      </c>
      <c r="K5" s="5"/>
      <c r="L5" s="5"/>
    </row>
    <row r="6" spans="1:12" x14ac:dyDescent="0.25">
      <c r="A6" s="4">
        <v>2006</v>
      </c>
      <c r="B6" s="5">
        <v>0.74039887208237998</v>
      </c>
      <c r="C6" s="5">
        <v>1621219</v>
      </c>
      <c r="D6" s="5">
        <v>0.68820017576217696</v>
      </c>
      <c r="E6" s="5">
        <v>0.68457508087158203</v>
      </c>
      <c r="F6" s="5">
        <v>0.46432256698608398</v>
      </c>
      <c r="G6" s="5">
        <v>0.57353651523590099</v>
      </c>
      <c r="H6" s="5">
        <v>0.82858312129974399</v>
      </c>
      <c r="I6" s="5">
        <v>0.90607100725173995</v>
      </c>
      <c r="J6" s="5">
        <v>444</v>
      </c>
      <c r="K6" s="5"/>
      <c r="L6" s="5"/>
    </row>
    <row r="7" spans="1:12" x14ac:dyDescent="0.25">
      <c r="A7" s="4">
        <v>2007</v>
      </c>
      <c r="B7" s="5">
        <v>0.74094139002232895</v>
      </c>
      <c r="C7" s="5">
        <v>1646936</v>
      </c>
      <c r="D7" s="5">
        <v>0.68834102153778098</v>
      </c>
      <c r="E7" s="5">
        <v>0.68110954761505105</v>
      </c>
      <c r="F7" s="5">
        <v>0.47744148969650302</v>
      </c>
      <c r="G7" s="5">
        <v>0.57588559389114402</v>
      </c>
      <c r="H7" s="5">
        <v>0.82128822803497303</v>
      </c>
      <c r="I7" s="5">
        <v>0.91188174486160301</v>
      </c>
      <c r="J7" s="5">
        <v>444</v>
      </c>
      <c r="K7" s="5"/>
      <c r="L7" s="5"/>
    </row>
    <row r="8" spans="1:12" x14ac:dyDescent="0.25">
      <c r="A8" s="4">
        <v>2008</v>
      </c>
      <c r="B8" s="5">
        <v>0.75013525502532696</v>
      </c>
      <c r="C8" s="5">
        <v>1646207</v>
      </c>
      <c r="D8" s="5">
        <v>0.68973487615585305</v>
      </c>
      <c r="E8" s="5">
        <v>0.69238615036010698</v>
      </c>
      <c r="F8" s="5">
        <v>0.465863317251205</v>
      </c>
      <c r="G8" s="5">
        <v>0.57533907890319802</v>
      </c>
      <c r="H8" s="5">
        <v>0.82691103219985995</v>
      </c>
      <c r="I8" s="5">
        <v>0.90662842988967896</v>
      </c>
      <c r="J8" s="5">
        <v>444</v>
      </c>
      <c r="K8" s="5"/>
      <c r="L8" s="5"/>
    </row>
    <row r="9" spans="1:12" x14ac:dyDescent="0.25">
      <c r="A9" s="4">
        <v>2009</v>
      </c>
      <c r="B9" s="5">
        <v>0.75314641736069599</v>
      </c>
      <c r="C9" s="5">
        <v>1620485</v>
      </c>
      <c r="D9" s="5">
        <v>0.69126451015472401</v>
      </c>
      <c r="E9" s="5">
        <v>0.68827754259109497</v>
      </c>
      <c r="F9" s="5">
        <v>0.47481551766395602</v>
      </c>
      <c r="G9" s="5">
        <v>0.58494824171066295</v>
      </c>
      <c r="H9" s="5">
        <v>0.82446396350860596</v>
      </c>
      <c r="I9" s="5">
        <v>0.90734881162643399</v>
      </c>
      <c r="J9" s="5">
        <v>444</v>
      </c>
      <c r="K9" s="5"/>
      <c r="L9" s="5"/>
    </row>
    <row r="10" spans="1:12" x14ac:dyDescent="0.25">
      <c r="A10" s="4">
        <v>2010</v>
      </c>
      <c r="B10" s="5">
        <v>0.74851262480657998</v>
      </c>
      <c r="C10" s="5">
        <v>1625651</v>
      </c>
      <c r="D10" s="5">
        <v>0.68941807746887196</v>
      </c>
      <c r="E10" s="5">
        <v>0.68871748447418202</v>
      </c>
      <c r="F10" s="5">
        <v>0.46775278449058499</v>
      </c>
      <c r="G10" s="5">
        <v>0.57460808753967296</v>
      </c>
      <c r="H10" s="5">
        <v>0.82239484786987305</v>
      </c>
      <c r="I10" s="5">
        <v>0.90266805887222301</v>
      </c>
      <c r="J10" s="5">
        <v>444</v>
      </c>
      <c r="K10" s="5"/>
      <c r="L10" s="5"/>
    </row>
    <row r="11" spans="1:12" x14ac:dyDescent="0.25">
      <c r="A11" s="4">
        <v>2011</v>
      </c>
      <c r="B11" s="5">
        <v>0.75478830163203303</v>
      </c>
      <c r="C11" s="5">
        <v>1634687</v>
      </c>
      <c r="D11" s="5">
        <v>0.69167053699493397</v>
      </c>
      <c r="E11" s="5">
        <v>0.69188439846038796</v>
      </c>
      <c r="F11" s="5">
        <v>0.48357832431793202</v>
      </c>
      <c r="G11" s="5">
        <v>0.57445293664932295</v>
      </c>
      <c r="H11" s="5">
        <v>0.82116508483886697</v>
      </c>
      <c r="I11" s="5">
        <v>0.911701619625092</v>
      </c>
      <c r="J11" s="5">
        <v>444</v>
      </c>
      <c r="K11" s="5"/>
      <c r="L11" s="5"/>
    </row>
    <row r="12" spans="1:12" x14ac:dyDescent="0.25">
      <c r="A12" s="4">
        <v>2012</v>
      </c>
      <c r="B12" s="5">
        <v>0.76244337493149295</v>
      </c>
      <c r="C12" s="5">
        <v>1631326</v>
      </c>
      <c r="D12" s="5">
        <v>0.69282084703445401</v>
      </c>
      <c r="E12" s="5">
        <v>0.69913154840469405</v>
      </c>
      <c r="F12" s="5">
        <v>0.46080800890922502</v>
      </c>
      <c r="G12" s="5">
        <v>0.57978570461273204</v>
      </c>
      <c r="H12" s="5">
        <v>0.81714069843292203</v>
      </c>
      <c r="I12" s="5">
        <v>0.90225797891616799</v>
      </c>
      <c r="J12" s="5">
        <v>443</v>
      </c>
      <c r="K12" s="5"/>
      <c r="L12" s="5"/>
    </row>
    <row r="13" spans="1:12" x14ac:dyDescent="0.25">
      <c r="A13" s="4">
        <v>2013</v>
      </c>
      <c r="B13" s="5">
        <v>0.76375142904942095</v>
      </c>
      <c r="C13" s="5">
        <v>1617486</v>
      </c>
      <c r="D13" s="5">
        <v>0.69593447446823098</v>
      </c>
      <c r="E13" s="5">
        <v>0.69910091161727905</v>
      </c>
      <c r="F13" s="5">
        <v>0.485522240400314</v>
      </c>
      <c r="G13" s="5">
        <v>0.58040493726730402</v>
      </c>
      <c r="H13" s="5">
        <v>0.81966036558151301</v>
      </c>
      <c r="I13" s="5">
        <v>0.908286333084106</v>
      </c>
      <c r="J13" s="5">
        <v>441</v>
      </c>
      <c r="K13" s="5"/>
      <c r="L13" s="5"/>
    </row>
    <row r="14" spans="1:12" x14ac:dyDescent="0.25">
      <c r="A14" s="4">
        <v>2014</v>
      </c>
      <c r="B14" s="5">
        <v>0.76338174330851405</v>
      </c>
      <c r="C14" s="5">
        <v>1621637</v>
      </c>
      <c r="D14" s="5">
        <v>0.69574350118637096</v>
      </c>
      <c r="E14" s="5">
        <v>0.69652235507965099</v>
      </c>
      <c r="F14" s="5">
        <v>0.48655581474304199</v>
      </c>
      <c r="G14" s="5">
        <v>0.583324074745178</v>
      </c>
      <c r="H14" s="5">
        <v>0.82288014888763406</v>
      </c>
      <c r="I14" s="5">
        <v>0.90463072061538696</v>
      </c>
      <c r="J14" s="5">
        <v>440</v>
      </c>
      <c r="K14" s="5"/>
      <c r="L14" s="5"/>
    </row>
    <row r="15" spans="1:12" x14ac:dyDescent="0.25">
      <c r="A15" s="4">
        <v>2015</v>
      </c>
      <c r="B15" s="5">
        <v>0.75812751771093201</v>
      </c>
      <c r="C15" s="5">
        <v>1636739</v>
      </c>
      <c r="D15" s="5">
        <v>0.69571715593338002</v>
      </c>
      <c r="E15" s="5">
        <v>0.69991028308868397</v>
      </c>
      <c r="F15" s="5">
        <v>0.48582485318183899</v>
      </c>
      <c r="G15" s="5">
        <v>0.58859044313430797</v>
      </c>
      <c r="H15" s="5">
        <v>0.82634842395782504</v>
      </c>
      <c r="I15" s="5">
        <v>0.90262877941131603</v>
      </c>
      <c r="J15" s="5">
        <v>441</v>
      </c>
      <c r="K15" s="5"/>
      <c r="L15" s="5"/>
    </row>
    <row r="16" spans="1:12" x14ac:dyDescent="0.25">
      <c r="A16" s="4">
        <v>2016</v>
      </c>
      <c r="B16" s="5">
        <v>0.755532360180041</v>
      </c>
      <c r="C16" s="5">
        <v>1674868</v>
      </c>
      <c r="D16" s="5">
        <v>0.69870406389236495</v>
      </c>
      <c r="E16" s="5">
        <v>0.69854003190994296</v>
      </c>
      <c r="F16" s="5">
        <v>0.48845994472503701</v>
      </c>
      <c r="G16" s="5">
        <v>0.59590911865234397</v>
      </c>
      <c r="H16" s="5">
        <v>0.83010083436965898</v>
      </c>
      <c r="I16" s="5">
        <v>0.90111327171325695</v>
      </c>
      <c r="J16" s="5">
        <v>440</v>
      </c>
      <c r="K16" s="5"/>
      <c r="L16" s="5"/>
    </row>
    <row r="17" spans="1:12" x14ac:dyDescent="0.25">
      <c r="A17" s="4">
        <v>2017</v>
      </c>
      <c r="B17" s="5">
        <v>0.75765994908817902</v>
      </c>
      <c r="C17" s="5">
        <v>1708961</v>
      </c>
      <c r="D17" s="5">
        <v>0.69969409704208396</v>
      </c>
      <c r="E17" s="5">
        <v>0.70503515005111705</v>
      </c>
      <c r="F17" s="5">
        <v>0.484882593154907</v>
      </c>
      <c r="G17" s="5">
        <v>0.59540295600891102</v>
      </c>
      <c r="H17" s="5">
        <v>0.82523071765899703</v>
      </c>
      <c r="I17" s="5">
        <v>0.90589296817779497</v>
      </c>
      <c r="J17" s="5">
        <v>440</v>
      </c>
      <c r="K17" s="5"/>
      <c r="L17" s="5"/>
    </row>
    <row r="18" spans="1:12" x14ac:dyDescent="0.25">
      <c r="A18" s="4">
        <v>2018</v>
      </c>
      <c r="B18" s="5">
        <v>0.75353852017201495</v>
      </c>
      <c r="C18" s="5">
        <v>1724779</v>
      </c>
      <c r="D18" s="5">
        <v>0.69849836826324496</v>
      </c>
      <c r="E18" s="5">
        <v>0.70135205984115601</v>
      </c>
      <c r="F18" s="5">
        <v>0.49304133653640703</v>
      </c>
      <c r="G18" s="5">
        <v>0.59312129020690896</v>
      </c>
      <c r="H18" s="5">
        <v>0.81820070743560802</v>
      </c>
      <c r="I18" s="5">
        <v>0.90365242958068903</v>
      </c>
      <c r="J18" s="5">
        <v>439</v>
      </c>
      <c r="K18" s="5"/>
      <c r="L18" s="5"/>
    </row>
    <row r="19" spans="1:12" x14ac:dyDescent="0.25">
      <c r="A19" s="4">
        <v>2019</v>
      </c>
      <c r="B19" s="5">
        <v>0.76036196573801396</v>
      </c>
      <c r="C19" s="5">
        <v>1663239</v>
      </c>
      <c r="D19" s="5">
        <v>0.70240885019302401</v>
      </c>
      <c r="E19" s="5">
        <v>0.70244270563125599</v>
      </c>
      <c r="F19" s="5">
        <v>0.496688783168793</v>
      </c>
      <c r="G19" s="5">
        <v>0.59532159566879295</v>
      </c>
      <c r="H19" s="5">
        <v>0.82745766639709495</v>
      </c>
      <c r="I19" s="5">
        <v>0.90418994426727295</v>
      </c>
      <c r="J19" s="5">
        <v>439</v>
      </c>
      <c r="K19" s="5"/>
      <c r="L19" s="5"/>
    </row>
    <row r="23" spans="1:12" x14ac:dyDescent="0.25">
      <c r="L23" s="3"/>
    </row>
  </sheetData>
  <pageMargins left="0.74791666666666701" right="0.74791666666666701" top="0.98402777777777795" bottom="0.98402777777777795" header="0.511811023622047" footer="0.511811023622047"/>
  <pageSetup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FB23"/>
  <sheetViews>
    <sheetView zoomScaleNormal="100" workbookViewId="0">
      <selection activeCell="K1" sqref="K1:L1048576"/>
    </sheetView>
  </sheetViews>
  <sheetFormatPr defaultColWidth="8.7109375" defaultRowHeight="15" x14ac:dyDescent="0.25"/>
  <cols>
    <col min="2" max="11" width="8.7109375" style="3"/>
    <col min="16383" max="16384" width="11.5703125" style="1" customWidth="1"/>
  </cols>
  <sheetData>
    <row r="1" spans="1:12" x14ac:dyDescent="0.25">
      <c r="A1" s="1" t="s">
        <v>22</v>
      </c>
      <c r="B1" s="3" t="s">
        <v>45</v>
      </c>
      <c r="C1" s="3" t="s">
        <v>23</v>
      </c>
      <c r="D1" s="3" t="s">
        <v>46</v>
      </c>
      <c r="E1" s="3" t="s">
        <v>47</v>
      </c>
      <c r="F1" s="3" t="s">
        <v>48</v>
      </c>
      <c r="G1" s="3" t="s">
        <v>49</v>
      </c>
      <c r="H1" s="3" t="s">
        <v>50</v>
      </c>
      <c r="I1" s="3" t="s">
        <v>51</v>
      </c>
      <c r="J1" s="3" t="s">
        <v>18</v>
      </c>
      <c r="L1" s="1"/>
    </row>
    <row r="2" spans="1:12" x14ac:dyDescent="0.25">
      <c r="A2" s="4">
        <v>2002</v>
      </c>
      <c r="B2" s="5">
        <v>0.56104518613437904</v>
      </c>
      <c r="C2" s="5">
        <v>1520950</v>
      </c>
      <c r="D2" s="5">
        <v>0.59433704614639304</v>
      </c>
      <c r="E2" s="5">
        <v>0.59937846660614003</v>
      </c>
      <c r="F2" s="5">
        <v>0.17676213383674599</v>
      </c>
      <c r="G2" s="5">
        <v>0.34372898936271701</v>
      </c>
      <c r="H2" s="5">
        <v>0.88183671236038197</v>
      </c>
      <c r="I2" s="5">
        <v>0.97545784711837802</v>
      </c>
      <c r="J2" s="5">
        <v>444</v>
      </c>
      <c r="K2" s="5"/>
      <c r="L2" s="5"/>
    </row>
    <row r="3" spans="1:12" x14ac:dyDescent="0.25">
      <c r="A3" s="4">
        <v>2003</v>
      </c>
      <c r="B3" s="5">
        <v>0.54216872283211603</v>
      </c>
      <c r="C3" s="5">
        <v>1533616</v>
      </c>
      <c r="D3" s="5">
        <v>0.59158438444137595</v>
      </c>
      <c r="E3" s="5">
        <v>0.59716904163360596</v>
      </c>
      <c r="F3" s="5">
        <v>0.17535275220870999</v>
      </c>
      <c r="G3" s="5">
        <v>0.34073543548584001</v>
      </c>
      <c r="H3" s="5">
        <v>0.87321412563323997</v>
      </c>
      <c r="I3" s="5">
        <v>0.97424793243408203</v>
      </c>
      <c r="J3" s="5">
        <v>444</v>
      </c>
      <c r="K3" s="5"/>
      <c r="L3" s="5"/>
    </row>
    <row r="4" spans="1:12" x14ac:dyDescent="0.25">
      <c r="A4" s="4">
        <v>2004</v>
      </c>
      <c r="B4" s="5">
        <v>0.54032456804213802</v>
      </c>
      <c r="C4" s="5">
        <v>1564602</v>
      </c>
      <c r="D4" s="5">
        <v>0.59064859151840199</v>
      </c>
      <c r="E4" s="5">
        <v>0.58154559135437001</v>
      </c>
      <c r="F4" s="5">
        <v>0.173483490943909</v>
      </c>
      <c r="G4" s="5">
        <v>0.34211003780365001</v>
      </c>
      <c r="H4" s="5">
        <v>0.87625271081924405</v>
      </c>
      <c r="I4" s="5">
        <v>0.97304159402847301</v>
      </c>
      <c r="J4" s="5">
        <v>443</v>
      </c>
      <c r="K4" s="5"/>
      <c r="L4" s="5"/>
    </row>
    <row r="5" spans="1:12" x14ac:dyDescent="0.25">
      <c r="A5" s="4">
        <v>2005</v>
      </c>
      <c r="B5" s="5">
        <v>0.54756668938841802</v>
      </c>
      <c r="C5" s="5">
        <v>1584256</v>
      </c>
      <c r="D5" s="5">
        <v>0.59442138671875</v>
      </c>
      <c r="E5" s="5">
        <v>0.59994536638259899</v>
      </c>
      <c r="F5" s="5">
        <v>0.19319663941860199</v>
      </c>
      <c r="G5" s="5">
        <v>0.34518557786941501</v>
      </c>
      <c r="H5" s="5">
        <v>0.87827193737029996</v>
      </c>
      <c r="I5" s="5">
        <v>0.96989917755126998</v>
      </c>
      <c r="J5" s="5">
        <v>444</v>
      </c>
      <c r="K5" s="5"/>
      <c r="L5" s="5"/>
    </row>
    <row r="6" spans="1:12" x14ac:dyDescent="0.25">
      <c r="A6" s="4">
        <v>2006</v>
      </c>
      <c r="B6" s="5">
        <v>0.55222995787630702</v>
      </c>
      <c r="C6" s="5">
        <v>1621219</v>
      </c>
      <c r="D6" s="5">
        <v>0.59518623352050803</v>
      </c>
      <c r="E6" s="5">
        <v>0.61209821701049805</v>
      </c>
      <c r="F6" s="5">
        <v>0.184267103672028</v>
      </c>
      <c r="G6" s="5">
        <v>0.34875226020812999</v>
      </c>
      <c r="H6" s="5">
        <v>0.87338203191757202</v>
      </c>
      <c r="I6" s="5">
        <v>0.97375130653381403</v>
      </c>
      <c r="J6" s="5">
        <v>444</v>
      </c>
      <c r="K6" s="5"/>
      <c r="L6" s="5"/>
    </row>
    <row r="7" spans="1:12" x14ac:dyDescent="0.25">
      <c r="A7" s="4">
        <v>2007</v>
      </c>
      <c r="B7" s="5">
        <v>0.55667503407028096</v>
      </c>
      <c r="C7" s="5">
        <v>1646936</v>
      </c>
      <c r="D7" s="5">
        <v>0.59817469120025601</v>
      </c>
      <c r="E7" s="5">
        <v>0.60674893856048595</v>
      </c>
      <c r="F7" s="5">
        <v>0.18728111684322399</v>
      </c>
      <c r="G7" s="5">
        <v>0.33989948034286499</v>
      </c>
      <c r="H7" s="5">
        <v>0.87340128421783503</v>
      </c>
      <c r="I7" s="5">
        <v>0.97589290142059304</v>
      </c>
      <c r="J7" s="5">
        <v>444</v>
      </c>
      <c r="K7" s="5"/>
      <c r="L7" s="5"/>
    </row>
    <row r="8" spans="1:12" x14ac:dyDescent="0.25">
      <c r="A8" s="4">
        <v>2008</v>
      </c>
      <c r="B8" s="5">
        <v>0.56898028048914295</v>
      </c>
      <c r="C8" s="5">
        <v>1646207</v>
      </c>
      <c r="D8" s="5">
        <v>0.60106176137924205</v>
      </c>
      <c r="E8" s="5">
        <v>0.60766184329986594</v>
      </c>
      <c r="F8" s="5">
        <v>0.18422721326351199</v>
      </c>
      <c r="G8" s="5">
        <v>0.34704402089119002</v>
      </c>
      <c r="H8" s="5">
        <v>0.88494610786437999</v>
      </c>
      <c r="I8" s="5">
        <v>0.97542411088943504</v>
      </c>
      <c r="J8" s="5">
        <v>444</v>
      </c>
      <c r="K8" s="5"/>
      <c r="L8" s="5"/>
    </row>
    <row r="9" spans="1:12" x14ac:dyDescent="0.25">
      <c r="A9" s="4">
        <v>2009</v>
      </c>
      <c r="B9" s="5">
        <v>0.58335497238744005</v>
      </c>
      <c r="C9" s="5">
        <v>1620485</v>
      </c>
      <c r="D9" s="5">
        <v>0.60755664110183705</v>
      </c>
      <c r="E9" s="5">
        <v>0.62364590167999301</v>
      </c>
      <c r="F9" s="5">
        <v>0.198867067694664</v>
      </c>
      <c r="G9" s="5">
        <v>0.358781218528748</v>
      </c>
      <c r="H9" s="5">
        <v>0.88258123397827204</v>
      </c>
      <c r="I9" s="5">
        <v>0.97837173938751198</v>
      </c>
      <c r="J9" s="5">
        <v>444</v>
      </c>
      <c r="K9" s="5"/>
      <c r="L9" s="5"/>
    </row>
    <row r="10" spans="1:12" x14ac:dyDescent="0.25">
      <c r="A10" s="4">
        <v>2010</v>
      </c>
      <c r="B10" s="5">
        <v>0.56989830676849396</v>
      </c>
      <c r="C10" s="5">
        <v>1625651</v>
      </c>
      <c r="D10" s="5">
        <v>0.60610163211822499</v>
      </c>
      <c r="E10" s="5">
        <v>0.63175046443939198</v>
      </c>
      <c r="F10" s="5">
        <v>0.194978922605515</v>
      </c>
      <c r="G10" s="5">
        <v>0.35802733898162797</v>
      </c>
      <c r="H10" s="5">
        <v>0.885486841201782</v>
      </c>
      <c r="I10" s="5">
        <v>0.97673010826110795</v>
      </c>
      <c r="J10" s="5">
        <v>444</v>
      </c>
      <c r="K10" s="5"/>
      <c r="L10" s="5"/>
    </row>
    <row r="11" spans="1:12" x14ac:dyDescent="0.25">
      <c r="A11" s="4">
        <v>2011</v>
      </c>
      <c r="B11" s="5">
        <v>0.58110667748502498</v>
      </c>
      <c r="C11" s="5">
        <v>1634687</v>
      </c>
      <c r="D11" s="5">
        <v>0.60866653919220004</v>
      </c>
      <c r="E11" s="5">
        <v>0.63199055194854703</v>
      </c>
      <c r="F11" s="5">
        <v>0.202496632933617</v>
      </c>
      <c r="G11" s="5">
        <v>0.35558697581291199</v>
      </c>
      <c r="H11" s="5">
        <v>0.87955075502395597</v>
      </c>
      <c r="I11" s="5">
        <v>0.978343605995178</v>
      </c>
      <c r="J11" s="5">
        <v>444</v>
      </c>
      <c r="K11" s="5"/>
      <c r="L11" s="5"/>
    </row>
    <row r="12" spans="1:12" x14ac:dyDescent="0.25">
      <c r="A12" s="4">
        <v>2012</v>
      </c>
      <c r="B12" s="5">
        <v>0.58757901084089803</v>
      </c>
      <c r="C12" s="5">
        <v>1631326</v>
      </c>
      <c r="D12" s="5">
        <v>0.61158013343811002</v>
      </c>
      <c r="E12" s="5">
        <v>0.63631862401962302</v>
      </c>
      <c r="F12" s="5">
        <v>0.20548193156719199</v>
      </c>
      <c r="G12" s="5">
        <v>0.36941233277320901</v>
      </c>
      <c r="H12" s="5">
        <v>0.88428378105163596</v>
      </c>
      <c r="I12" s="5">
        <v>0.97805398702621504</v>
      </c>
      <c r="J12" s="5">
        <v>443</v>
      </c>
      <c r="K12" s="5"/>
      <c r="L12" s="5"/>
    </row>
    <row r="13" spans="1:12" x14ac:dyDescent="0.25">
      <c r="A13" s="4">
        <v>2013</v>
      </c>
      <c r="B13" s="5">
        <v>0.59116883983631396</v>
      </c>
      <c r="C13" s="5">
        <v>1617486</v>
      </c>
      <c r="D13" s="5">
        <v>0.60950458049774203</v>
      </c>
      <c r="E13" s="5">
        <v>0.62462043762206998</v>
      </c>
      <c r="F13" s="5">
        <v>0.20916137099266099</v>
      </c>
      <c r="G13" s="5">
        <v>0.36681550741195701</v>
      </c>
      <c r="H13" s="5">
        <v>0.87412434816360496</v>
      </c>
      <c r="I13" s="5">
        <v>0.97696971893310602</v>
      </c>
      <c r="J13" s="5">
        <v>441</v>
      </c>
      <c r="K13" s="5"/>
      <c r="L13" s="5"/>
    </row>
    <row r="14" spans="1:12" x14ac:dyDescent="0.25">
      <c r="A14" s="4">
        <v>2014</v>
      </c>
      <c r="B14" s="5">
        <v>0.58487292445306605</v>
      </c>
      <c r="C14" s="5">
        <v>1621637</v>
      </c>
      <c r="D14" s="5">
        <v>0.60960632562637296</v>
      </c>
      <c r="E14" s="5">
        <v>0.63327193260192904</v>
      </c>
      <c r="F14" s="5">
        <v>0.205361068248749</v>
      </c>
      <c r="G14" s="5">
        <v>0.358686983585358</v>
      </c>
      <c r="H14" s="5">
        <v>0.87981659173965499</v>
      </c>
      <c r="I14" s="5">
        <v>0.97340369224548295</v>
      </c>
      <c r="J14" s="5">
        <v>440</v>
      </c>
      <c r="K14" s="5"/>
      <c r="L14" s="5"/>
    </row>
    <row r="15" spans="1:12" x14ac:dyDescent="0.25">
      <c r="A15" s="4">
        <v>2015</v>
      </c>
      <c r="B15" s="5">
        <v>0.56908757484347905</v>
      </c>
      <c r="C15" s="5">
        <v>1636739</v>
      </c>
      <c r="D15" s="5">
        <v>0.61224991083145097</v>
      </c>
      <c r="E15" s="5">
        <v>0.62869566679000899</v>
      </c>
      <c r="F15" s="5">
        <v>0.214548245072365</v>
      </c>
      <c r="G15" s="5">
        <v>0.36802968382835399</v>
      </c>
      <c r="H15" s="5">
        <v>0.87888801097869895</v>
      </c>
      <c r="I15" s="5">
        <v>0.97627490758895896</v>
      </c>
      <c r="J15" s="5">
        <v>441</v>
      </c>
      <c r="K15" s="5"/>
      <c r="L15" s="5"/>
    </row>
    <row r="16" spans="1:12" x14ac:dyDescent="0.25">
      <c r="A16" s="4">
        <v>2016</v>
      </c>
      <c r="B16" s="5">
        <v>0.55761198483889995</v>
      </c>
      <c r="C16" s="5">
        <v>1674868</v>
      </c>
      <c r="D16" s="5">
        <v>0.61075025796890303</v>
      </c>
      <c r="E16" s="5">
        <v>0.62958824634552002</v>
      </c>
      <c r="F16" s="5">
        <v>0.21145872771740001</v>
      </c>
      <c r="G16" s="5">
        <v>0.36497455835342402</v>
      </c>
      <c r="H16" s="5">
        <v>0.87313854694366499</v>
      </c>
      <c r="I16" s="5">
        <v>0.975752472877502</v>
      </c>
      <c r="J16" s="5">
        <v>440</v>
      </c>
      <c r="K16" s="5"/>
      <c r="L16" s="5"/>
    </row>
    <row r="17" spans="1:12" x14ac:dyDescent="0.25">
      <c r="A17" s="4">
        <v>2017</v>
      </c>
      <c r="B17" s="5">
        <v>0.56359584577978705</v>
      </c>
      <c r="C17" s="5">
        <v>1708961</v>
      </c>
      <c r="D17" s="5">
        <v>0.61378115415573098</v>
      </c>
      <c r="E17" s="5">
        <v>0.63289123773574796</v>
      </c>
      <c r="F17" s="5">
        <v>0.21355120837688399</v>
      </c>
      <c r="G17" s="5">
        <v>0.36221688985824602</v>
      </c>
      <c r="H17" s="5">
        <v>0.88013923168182395</v>
      </c>
      <c r="I17" s="5">
        <v>0.97570741176605202</v>
      </c>
      <c r="J17" s="5">
        <v>440</v>
      </c>
      <c r="K17" s="5"/>
      <c r="L17" s="5"/>
    </row>
    <row r="18" spans="1:12" x14ac:dyDescent="0.25">
      <c r="A18" s="4">
        <v>2018</v>
      </c>
      <c r="B18" s="5">
        <v>0.55265944347729601</v>
      </c>
      <c r="C18" s="5">
        <v>1724779</v>
      </c>
      <c r="D18" s="5">
        <v>0.61391121149063099</v>
      </c>
      <c r="E18" s="5">
        <v>0.63190549612045299</v>
      </c>
      <c r="F18" s="5">
        <v>0.21249431371688801</v>
      </c>
      <c r="G18" s="5">
        <v>0.37665501236915599</v>
      </c>
      <c r="H18" s="5">
        <v>0.87668144702911399</v>
      </c>
      <c r="I18" s="5">
        <v>0.97646874189376798</v>
      </c>
      <c r="J18" s="5">
        <v>439</v>
      </c>
      <c r="K18" s="5"/>
      <c r="L18" s="5"/>
    </row>
    <row r="19" spans="1:12" x14ac:dyDescent="0.25">
      <c r="A19" s="4">
        <v>2019</v>
      </c>
      <c r="B19" s="5">
        <v>0.56800628790040297</v>
      </c>
      <c r="C19" s="5">
        <v>1663239</v>
      </c>
      <c r="D19" s="5">
        <v>0.62100583314895597</v>
      </c>
      <c r="E19" s="5">
        <v>0.64434885978698697</v>
      </c>
      <c r="F19" s="5">
        <v>0.22934499382972701</v>
      </c>
      <c r="G19" s="5">
        <v>0.38359612226486201</v>
      </c>
      <c r="H19" s="5">
        <v>0.87898558378219604</v>
      </c>
      <c r="I19" s="5">
        <v>0.98274594545364402</v>
      </c>
      <c r="J19" s="5">
        <v>439</v>
      </c>
      <c r="K19" s="5"/>
      <c r="L19" s="5"/>
    </row>
    <row r="23" spans="1:12" x14ac:dyDescent="0.25">
      <c r="L23" s="3"/>
    </row>
  </sheetData>
  <pageMargins left="0.74791666666666701" right="0.74791666666666701" top="0.98402777777777795" bottom="0.98402777777777795" header="0.511811023622047" footer="0.511811023622047"/>
  <pageSetup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6"/>
  <sheetViews>
    <sheetView topLeftCell="C1" zoomScaleNormal="100" workbookViewId="0">
      <selection activeCell="H1" sqref="H1:I1048576"/>
    </sheetView>
  </sheetViews>
  <sheetFormatPr defaultColWidth="11.5703125" defaultRowHeight="15" x14ac:dyDescent="0.25"/>
  <sheetData>
    <row r="1" spans="1:9" x14ac:dyDescent="0.25">
      <c r="A1" t="s">
        <v>22</v>
      </c>
      <c r="B1" s="3" t="s">
        <v>52</v>
      </c>
      <c r="C1" s="3" t="s">
        <v>4</v>
      </c>
      <c r="D1" s="3" t="s">
        <v>23</v>
      </c>
      <c r="E1" s="3" t="s">
        <v>6</v>
      </c>
      <c r="F1" s="3" t="s">
        <v>53</v>
      </c>
      <c r="G1" s="3" t="s">
        <v>18</v>
      </c>
      <c r="H1" s="3"/>
      <c r="I1" s="3"/>
    </row>
    <row r="2" spans="1:9" x14ac:dyDescent="0.25">
      <c r="A2" s="6">
        <v>2002</v>
      </c>
      <c r="B2" s="7" t="s">
        <v>54</v>
      </c>
      <c r="C2" s="8">
        <v>0.120964456713409</v>
      </c>
      <c r="D2" s="8">
        <v>190171</v>
      </c>
      <c r="E2" s="8">
        <v>0.21898394823074299</v>
      </c>
      <c r="F2" s="8">
        <v>0.15754748880863201</v>
      </c>
      <c r="G2" s="8">
        <v>49</v>
      </c>
      <c r="H2" s="8"/>
      <c r="I2" s="8"/>
    </row>
    <row r="3" spans="1:9" x14ac:dyDescent="0.25">
      <c r="A3" s="6">
        <v>2003</v>
      </c>
      <c r="B3" s="7" t="s">
        <v>54</v>
      </c>
      <c r="C3" s="8">
        <v>0.12922765214898399</v>
      </c>
      <c r="D3" s="8">
        <v>186562</v>
      </c>
      <c r="E3" s="8">
        <v>0.21678102016449</v>
      </c>
      <c r="F3" s="8">
        <v>0.165998339653015</v>
      </c>
      <c r="G3" s="8">
        <v>49</v>
      </c>
      <c r="H3" s="8"/>
      <c r="I3" s="8"/>
    </row>
    <row r="4" spans="1:9" x14ac:dyDescent="0.25">
      <c r="A4" s="6">
        <v>2004</v>
      </c>
      <c r="B4" s="7" t="s">
        <v>54</v>
      </c>
      <c r="C4" s="8">
        <v>0.113604746980855</v>
      </c>
      <c r="D4" s="8">
        <v>186154</v>
      </c>
      <c r="E4" s="8">
        <v>0.21701817214489</v>
      </c>
      <c r="F4" s="8">
        <v>0.140434980392456</v>
      </c>
      <c r="G4" s="8">
        <v>49</v>
      </c>
      <c r="H4" s="8"/>
      <c r="I4" s="8"/>
    </row>
    <row r="5" spans="1:9" x14ac:dyDescent="0.25">
      <c r="A5" s="6">
        <v>2005</v>
      </c>
      <c r="B5" s="7" t="s">
        <v>54</v>
      </c>
      <c r="C5" s="8">
        <v>0.117953773245972</v>
      </c>
      <c r="D5" s="8">
        <v>182920</v>
      </c>
      <c r="E5" s="8">
        <v>0.22199630737304701</v>
      </c>
      <c r="F5" s="8">
        <v>0.17045412957668299</v>
      </c>
      <c r="G5" s="8">
        <v>49</v>
      </c>
      <c r="H5" s="8"/>
      <c r="I5" s="8"/>
    </row>
    <row r="6" spans="1:9" x14ac:dyDescent="0.25">
      <c r="A6" s="6">
        <v>2006</v>
      </c>
      <c r="B6" s="7" t="s">
        <v>54</v>
      </c>
      <c r="C6" s="8">
        <v>0.11269766593977699</v>
      </c>
      <c r="D6" s="8">
        <v>183684</v>
      </c>
      <c r="E6" s="8">
        <v>0.21347388625145</v>
      </c>
      <c r="F6" s="8">
        <v>0.16684541106224099</v>
      </c>
      <c r="G6" s="8">
        <v>49</v>
      </c>
      <c r="H6" s="8"/>
      <c r="I6" s="8"/>
    </row>
    <row r="7" spans="1:9" x14ac:dyDescent="0.25">
      <c r="A7" s="6">
        <v>2007</v>
      </c>
      <c r="B7" s="7" t="s">
        <v>54</v>
      </c>
      <c r="C7" s="8">
        <v>0.115824288033764</v>
      </c>
      <c r="D7" s="8">
        <v>181567</v>
      </c>
      <c r="E7" s="8">
        <v>0.223041772842407</v>
      </c>
      <c r="F7" s="8">
        <v>0.17980797588825201</v>
      </c>
      <c r="G7" s="8">
        <v>49</v>
      </c>
      <c r="H7" s="8"/>
      <c r="I7" s="8"/>
    </row>
    <row r="8" spans="1:9" x14ac:dyDescent="0.25">
      <c r="A8" s="6">
        <v>2008</v>
      </c>
      <c r="B8" s="7" t="s">
        <v>54</v>
      </c>
      <c r="C8" s="8">
        <v>0.116128043940989</v>
      </c>
      <c r="D8" s="8">
        <v>179126</v>
      </c>
      <c r="E8" s="8">
        <v>0.23041281104087799</v>
      </c>
      <c r="F8" s="8">
        <v>0.19773072004318201</v>
      </c>
      <c r="G8" s="8">
        <v>49</v>
      </c>
      <c r="H8" s="8"/>
      <c r="I8" s="8"/>
    </row>
    <row r="9" spans="1:9" x14ac:dyDescent="0.25">
      <c r="A9" s="6">
        <v>2009</v>
      </c>
      <c r="B9" s="7" t="s">
        <v>54</v>
      </c>
      <c r="C9" s="8">
        <v>0.11540631675598</v>
      </c>
      <c r="D9" s="8">
        <v>175966</v>
      </c>
      <c r="E9" s="8">
        <v>0.22872422635555301</v>
      </c>
      <c r="F9" s="8">
        <v>0.17974396049976399</v>
      </c>
      <c r="G9" s="8">
        <v>49</v>
      </c>
      <c r="H9" s="8"/>
      <c r="I9" s="8"/>
    </row>
    <row r="10" spans="1:9" x14ac:dyDescent="0.25">
      <c r="A10" s="6">
        <v>2010</v>
      </c>
      <c r="B10" s="7" t="s">
        <v>54</v>
      </c>
      <c r="C10" s="8">
        <v>0.13020105029863799</v>
      </c>
      <c r="D10" s="8">
        <v>173432</v>
      </c>
      <c r="E10" s="8">
        <v>0.23217131197452501</v>
      </c>
      <c r="F10" s="8">
        <v>0.17684294283390001</v>
      </c>
      <c r="G10" s="8">
        <v>49</v>
      </c>
      <c r="H10" s="8"/>
      <c r="I10" s="8"/>
    </row>
    <row r="11" spans="1:9" x14ac:dyDescent="0.25">
      <c r="A11" s="6">
        <v>2012</v>
      </c>
      <c r="B11" s="7" t="s">
        <v>54</v>
      </c>
      <c r="C11" s="8">
        <v>0.20355371807818301</v>
      </c>
      <c r="D11" s="8">
        <v>167708</v>
      </c>
      <c r="E11" s="8">
        <v>0.2436203956604</v>
      </c>
      <c r="F11" s="8">
        <v>0.18292193114757499</v>
      </c>
      <c r="G11" s="8">
        <v>48</v>
      </c>
      <c r="H11" s="8"/>
      <c r="I11" s="8"/>
    </row>
    <row r="12" spans="1:9" x14ac:dyDescent="0.25">
      <c r="A12" s="6">
        <v>2013</v>
      </c>
      <c r="B12" s="7" t="s">
        <v>54</v>
      </c>
      <c r="C12" s="8">
        <v>0.16547529631498001</v>
      </c>
      <c r="D12" s="8">
        <v>164572</v>
      </c>
      <c r="E12" s="8">
        <v>0.23687645792961101</v>
      </c>
      <c r="F12" s="8">
        <v>0.19200158119201699</v>
      </c>
      <c r="G12" s="8">
        <v>48</v>
      </c>
      <c r="H12" s="8"/>
      <c r="I12" s="8"/>
    </row>
    <row r="13" spans="1:9" x14ac:dyDescent="0.25">
      <c r="A13" s="6">
        <v>2014</v>
      </c>
      <c r="B13" s="7" t="s">
        <v>54</v>
      </c>
      <c r="C13" s="8">
        <v>0.142981297067308</v>
      </c>
      <c r="D13" s="8">
        <v>162812</v>
      </c>
      <c r="E13" s="8">
        <v>0.246361494064331</v>
      </c>
      <c r="F13" s="8">
        <v>0.19585122168064101</v>
      </c>
      <c r="G13" s="8">
        <v>49</v>
      </c>
      <c r="H13" s="8"/>
      <c r="I13" s="8"/>
    </row>
    <row r="14" spans="1:9" x14ac:dyDescent="0.25">
      <c r="A14" s="6">
        <v>2015</v>
      </c>
      <c r="B14" s="7" t="s">
        <v>54</v>
      </c>
      <c r="C14" s="8">
        <v>0.18453291642799699</v>
      </c>
      <c r="D14" s="8">
        <v>161684</v>
      </c>
      <c r="E14" s="8">
        <v>0.25349271297454801</v>
      </c>
      <c r="F14" s="8">
        <v>0.19436675310134899</v>
      </c>
      <c r="G14" s="8">
        <v>49</v>
      </c>
      <c r="H14" s="8"/>
      <c r="I14" s="8"/>
    </row>
    <row r="15" spans="1:9" x14ac:dyDescent="0.25">
      <c r="A15" s="6">
        <v>2016</v>
      </c>
      <c r="B15" s="7" t="s">
        <v>54</v>
      </c>
      <c r="C15" s="8">
        <v>0.19644760331721001</v>
      </c>
      <c r="D15" s="8">
        <v>160544</v>
      </c>
      <c r="E15" s="8">
        <v>0.27264332771301297</v>
      </c>
      <c r="F15" s="8">
        <v>0.20130547881126401</v>
      </c>
      <c r="G15" s="8">
        <v>49</v>
      </c>
      <c r="H15" s="8"/>
      <c r="I15" s="8"/>
    </row>
    <row r="16" spans="1:9" x14ac:dyDescent="0.25">
      <c r="A16" s="6">
        <v>2017</v>
      </c>
      <c r="B16" s="7" t="s">
        <v>54</v>
      </c>
      <c r="C16" s="8">
        <v>0.16643733380624301</v>
      </c>
      <c r="D16" s="8">
        <v>159123</v>
      </c>
      <c r="E16" s="8">
        <v>0.27788791060447698</v>
      </c>
      <c r="F16" s="8">
        <v>0.21504533290863001</v>
      </c>
      <c r="G16" s="8">
        <v>49</v>
      </c>
      <c r="H16" s="8"/>
      <c r="I16" s="8"/>
    </row>
    <row r="17" spans="1:9" x14ac:dyDescent="0.25">
      <c r="A17" s="6">
        <v>2018</v>
      </c>
      <c r="B17" s="7" t="s">
        <v>54</v>
      </c>
      <c r="C17" s="8">
        <v>0.17037300733136401</v>
      </c>
      <c r="D17" s="8">
        <v>156392</v>
      </c>
      <c r="E17" s="8">
        <v>0.266195207834244</v>
      </c>
      <c r="F17" s="8">
        <v>0.213141068816185</v>
      </c>
      <c r="G17" s="8">
        <v>49</v>
      </c>
      <c r="H17" s="8"/>
      <c r="I17" s="8"/>
    </row>
    <row r="18" spans="1:9" x14ac:dyDescent="0.25">
      <c r="A18" s="6">
        <v>2019</v>
      </c>
      <c r="B18" s="7" t="s">
        <v>54</v>
      </c>
      <c r="C18" s="8">
        <v>0.20634983079798999</v>
      </c>
      <c r="D18" s="8">
        <v>146355</v>
      </c>
      <c r="E18" s="8">
        <v>0.28290131688117998</v>
      </c>
      <c r="F18" s="8">
        <v>0.22816562652587899</v>
      </c>
      <c r="G18" s="8">
        <v>49</v>
      </c>
      <c r="H18" s="8"/>
      <c r="I18" s="8"/>
    </row>
    <row r="19" spans="1:9" x14ac:dyDescent="0.25">
      <c r="A19" s="6">
        <v>2002</v>
      </c>
      <c r="B19" s="7" t="s">
        <v>55</v>
      </c>
      <c r="C19" s="8">
        <v>0.60996872256510004</v>
      </c>
      <c r="D19" s="8">
        <v>5119</v>
      </c>
      <c r="E19" s="8">
        <v>0.66288971900939897</v>
      </c>
      <c r="F19" s="8">
        <v>0.67437487840652499</v>
      </c>
      <c r="G19" s="8">
        <v>15</v>
      </c>
      <c r="H19" s="8"/>
      <c r="I19" s="8"/>
    </row>
    <row r="20" spans="1:9" x14ac:dyDescent="0.25">
      <c r="A20" s="6">
        <v>2003</v>
      </c>
      <c r="B20" s="7" t="s">
        <v>55</v>
      </c>
      <c r="C20" s="8">
        <v>0.58469494106247999</v>
      </c>
      <c r="D20" s="8">
        <v>5194</v>
      </c>
      <c r="E20" s="8">
        <v>0.63551396131515503</v>
      </c>
      <c r="F20" s="8">
        <v>0.66788321733474698</v>
      </c>
      <c r="G20" s="8">
        <v>15</v>
      </c>
      <c r="H20" s="8"/>
      <c r="I20" s="8"/>
    </row>
    <row r="21" spans="1:9" x14ac:dyDescent="0.25">
      <c r="A21" s="6">
        <v>2004</v>
      </c>
      <c r="B21" s="7" t="s">
        <v>55</v>
      </c>
      <c r="C21" s="8">
        <v>0.58426149981096398</v>
      </c>
      <c r="D21" s="8">
        <v>5220</v>
      </c>
      <c r="E21" s="8">
        <v>0.61654162406921398</v>
      </c>
      <c r="F21" s="8">
        <v>0.65439581871032704</v>
      </c>
      <c r="G21" s="8">
        <v>15</v>
      </c>
      <c r="H21" s="8"/>
      <c r="I21" s="8"/>
    </row>
    <row r="22" spans="1:9" x14ac:dyDescent="0.25">
      <c r="A22" s="6">
        <v>2005</v>
      </c>
      <c r="B22" s="7" t="s">
        <v>55</v>
      </c>
      <c r="C22" s="8">
        <v>0.57916203048080195</v>
      </c>
      <c r="D22" s="8">
        <v>5416</v>
      </c>
      <c r="E22" s="8">
        <v>0.62203991413116499</v>
      </c>
      <c r="F22" s="8">
        <v>0.68679475784301802</v>
      </c>
      <c r="G22" s="8">
        <v>15</v>
      </c>
      <c r="H22" s="8"/>
      <c r="I22" s="8"/>
    </row>
    <row r="23" spans="1:9" x14ac:dyDescent="0.25">
      <c r="A23" s="6">
        <v>2006</v>
      </c>
      <c r="B23" s="7" t="s">
        <v>55</v>
      </c>
      <c r="C23" s="8">
        <v>0.58848267386201802</v>
      </c>
      <c r="D23" s="8">
        <v>5824</v>
      </c>
      <c r="E23" s="8">
        <v>0.63701897859573398</v>
      </c>
      <c r="F23" s="8">
        <v>0.686306953430176</v>
      </c>
      <c r="G23" s="8">
        <v>15</v>
      </c>
      <c r="H23" s="8"/>
      <c r="I23" s="8"/>
    </row>
    <row r="24" spans="1:9" x14ac:dyDescent="0.25">
      <c r="A24" s="6">
        <v>2007</v>
      </c>
      <c r="B24" s="7" t="s">
        <v>55</v>
      </c>
      <c r="C24" s="8">
        <v>0.60043635393958505</v>
      </c>
      <c r="D24" s="8">
        <v>5974</v>
      </c>
      <c r="E24" s="8">
        <v>0.621571004390717</v>
      </c>
      <c r="F24" s="8">
        <v>0.67438715696334794</v>
      </c>
      <c r="G24" s="8">
        <v>15</v>
      </c>
      <c r="H24" s="8"/>
      <c r="I24" s="8"/>
    </row>
    <row r="25" spans="1:9" x14ac:dyDescent="0.25">
      <c r="A25" s="6">
        <v>2008</v>
      </c>
      <c r="B25" s="7" t="s">
        <v>55</v>
      </c>
      <c r="C25" s="8">
        <v>0.633728534332477</v>
      </c>
      <c r="D25" s="8">
        <v>6068</v>
      </c>
      <c r="E25" s="8">
        <v>0.65881413221359297</v>
      </c>
      <c r="F25" s="8">
        <v>0.70268368721008301</v>
      </c>
      <c r="G25" s="8">
        <v>15</v>
      </c>
      <c r="H25" s="8"/>
      <c r="I25" s="8"/>
    </row>
    <row r="26" spans="1:9" x14ac:dyDescent="0.25">
      <c r="A26" s="6">
        <v>2009</v>
      </c>
      <c r="B26" s="7" t="s">
        <v>55</v>
      </c>
      <c r="C26" s="8">
        <v>0.59763628069776997</v>
      </c>
      <c r="D26" s="8">
        <v>6141</v>
      </c>
      <c r="E26" s="8">
        <v>0.65045177936553999</v>
      </c>
      <c r="F26" s="8">
        <v>0.68795675039291404</v>
      </c>
      <c r="G26" s="8">
        <v>15</v>
      </c>
      <c r="H26" s="8"/>
      <c r="I26" s="8"/>
    </row>
    <row r="27" spans="1:9" x14ac:dyDescent="0.25">
      <c r="A27" s="6">
        <v>2010</v>
      </c>
      <c r="B27" s="7" t="s">
        <v>55</v>
      </c>
      <c r="C27" s="8">
        <v>0.59859344130381897</v>
      </c>
      <c r="D27" s="8">
        <v>6046</v>
      </c>
      <c r="E27" s="8">
        <v>0.62303900718688998</v>
      </c>
      <c r="F27" s="8">
        <v>0.61505854129791304</v>
      </c>
      <c r="G27" s="8">
        <v>15</v>
      </c>
      <c r="H27" s="8"/>
      <c r="I27" s="8"/>
    </row>
    <row r="28" spans="1:9" x14ac:dyDescent="0.25">
      <c r="A28" s="6">
        <v>2011</v>
      </c>
      <c r="B28" s="7" t="s">
        <v>55</v>
      </c>
      <c r="C28" s="8">
        <v>0.57810894865542695</v>
      </c>
      <c r="D28" s="8">
        <v>6239</v>
      </c>
      <c r="E28" s="8">
        <v>0.62026029825210605</v>
      </c>
      <c r="F28" s="8">
        <v>0.62852454185485795</v>
      </c>
      <c r="G28" s="8">
        <v>15</v>
      </c>
      <c r="H28" s="8"/>
      <c r="I28" s="8"/>
    </row>
    <row r="29" spans="1:9" x14ac:dyDescent="0.25">
      <c r="A29" s="6">
        <v>2012</v>
      </c>
      <c r="B29" s="7" t="s">
        <v>55</v>
      </c>
      <c r="C29" s="8">
        <v>0.57502934057265498</v>
      </c>
      <c r="D29" s="8">
        <v>6483</v>
      </c>
      <c r="E29" s="8">
        <v>0.60858565568923995</v>
      </c>
      <c r="F29" s="8">
        <v>0.60335254669189498</v>
      </c>
      <c r="G29" s="8">
        <v>15</v>
      </c>
      <c r="H29" s="8"/>
      <c r="I29" s="8"/>
    </row>
    <row r="30" spans="1:9" x14ac:dyDescent="0.25">
      <c r="A30" s="6">
        <v>2013</v>
      </c>
      <c r="B30" s="7" t="s">
        <v>55</v>
      </c>
      <c r="C30" s="8">
        <v>0.58323416637722403</v>
      </c>
      <c r="D30" s="8">
        <v>6378</v>
      </c>
      <c r="E30" s="8">
        <v>0.61435878276824996</v>
      </c>
      <c r="F30" s="8">
        <v>0.53999382257461603</v>
      </c>
      <c r="G30" s="8">
        <v>15</v>
      </c>
      <c r="H30" s="8"/>
      <c r="I30" s="8"/>
    </row>
    <row r="31" spans="1:9" x14ac:dyDescent="0.25">
      <c r="A31" s="6">
        <v>2014</v>
      </c>
      <c r="B31" s="7" t="s">
        <v>55</v>
      </c>
      <c r="C31" s="8">
        <v>0.63099231396336097</v>
      </c>
      <c r="D31" s="8">
        <v>6205</v>
      </c>
      <c r="E31" s="8">
        <v>0.63312453031539895</v>
      </c>
      <c r="F31" s="8">
        <v>0.56712305545806896</v>
      </c>
      <c r="G31" s="8">
        <v>15</v>
      </c>
      <c r="H31" s="8"/>
      <c r="I31" s="8"/>
    </row>
    <row r="32" spans="1:9" x14ac:dyDescent="0.25">
      <c r="A32" s="6">
        <v>2015</v>
      </c>
      <c r="B32" s="7" t="s">
        <v>55</v>
      </c>
      <c r="C32" s="8">
        <v>0.57906952162738901</v>
      </c>
      <c r="D32" s="8">
        <v>6030</v>
      </c>
      <c r="E32" s="8">
        <v>0.60655552148819003</v>
      </c>
      <c r="F32" s="8">
        <v>0.60904914140701305</v>
      </c>
      <c r="G32" s="8">
        <v>15</v>
      </c>
      <c r="H32" s="8"/>
      <c r="I32" s="8"/>
    </row>
    <row r="33" spans="1:9" x14ac:dyDescent="0.25">
      <c r="A33" s="6">
        <v>2016</v>
      </c>
      <c r="B33" s="7" t="s">
        <v>55</v>
      </c>
      <c r="C33" s="8">
        <v>0.57198244915343799</v>
      </c>
      <c r="D33" s="8">
        <v>5889</v>
      </c>
      <c r="E33" s="8">
        <v>0.60140806436538696</v>
      </c>
      <c r="F33" s="8">
        <v>0.58434909582138095</v>
      </c>
      <c r="G33" s="8">
        <v>15</v>
      </c>
      <c r="H33" s="8"/>
      <c r="I33" s="8"/>
    </row>
    <row r="34" spans="1:9" x14ac:dyDescent="0.25">
      <c r="A34" s="6">
        <v>2017</v>
      </c>
      <c r="B34" s="7" t="s">
        <v>55</v>
      </c>
      <c r="C34" s="8">
        <v>0.60550973226781901</v>
      </c>
      <c r="D34" s="8">
        <v>5869</v>
      </c>
      <c r="E34" s="8">
        <v>0.62920242547988903</v>
      </c>
      <c r="F34" s="8">
        <v>0.661629319190979</v>
      </c>
      <c r="G34" s="8">
        <v>15</v>
      </c>
      <c r="H34" s="8"/>
      <c r="I34" s="8"/>
    </row>
    <row r="35" spans="1:9" x14ac:dyDescent="0.25">
      <c r="A35" s="6">
        <v>2018</v>
      </c>
      <c r="B35" s="7" t="s">
        <v>55</v>
      </c>
      <c r="C35" s="8">
        <v>0.565112741780467</v>
      </c>
      <c r="D35" s="8">
        <v>5796</v>
      </c>
      <c r="E35" s="8">
        <v>0.61464297771453902</v>
      </c>
      <c r="F35" s="8">
        <v>0.62486076354980502</v>
      </c>
      <c r="G35" s="8">
        <v>15</v>
      </c>
      <c r="H35" s="8"/>
      <c r="I35" s="8"/>
    </row>
    <row r="36" spans="1:9" x14ac:dyDescent="0.25">
      <c r="A36" s="6">
        <v>2019</v>
      </c>
      <c r="B36" s="7" t="s">
        <v>55</v>
      </c>
      <c r="C36" s="8">
        <v>0.57234849082306005</v>
      </c>
      <c r="D36" s="8">
        <v>5601</v>
      </c>
      <c r="E36" s="8">
        <v>0.61841762065887496</v>
      </c>
      <c r="F36" s="8">
        <v>0.58919197320938099</v>
      </c>
      <c r="G36" s="8">
        <v>15</v>
      </c>
      <c r="H36" s="8"/>
      <c r="I36" s="8"/>
    </row>
    <row r="37" spans="1:9" x14ac:dyDescent="0.25">
      <c r="A37" s="6">
        <v>2002</v>
      </c>
      <c r="B37" s="7" t="s">
        <v>56</v>
      </c>
      <c r="C37" s="8">
        <v>0.61173240313655697</v>
      </c>
      <c r="D37" s="8">
        <v>90454</v>
      </c>
      <c r="E37" s="8">
        <v>0.54165208339691195</v>
      </c>
      <c r="F37" s="8">
        <v>0.54583144187927302</v>
      </c>
      <c r="G37" s="8">
        <v>139</v>
      </c>
      <c r="H37" s="8"/>
      <c r="I37" s="8"/>
    </row>
    <row r="38" spans="1:9" x14ac:dyDescent="0.25">
      <c r="A38" s="6">
        <v>2003</v>
      </c>
      <c r="B38" s="7" t="s">
        <v>56</v>
      </c>
      <c r="C38" s="8">
        <v>0.57601231726585</v>
      </c>
      <c r="D38" s="8">
        <v>89626</v>
      </c>
      <c r="E38" s="8">
        <v>0.53888267278671298</v>
      </c>
      <c r="F38" s="8">
        <v>0.53649878501892101</v>
      </c>
      <c r="G38" s="8">
        <v>139</v>
      </c>
      <c r="H38" s="8"/>
      <c r="I38" s="8"/>
    </row>
    <row r="39" spans="1:9" x14ac:dyDescent="0.25">
      <c r="A39" s="6">
        <v>2004</v>
      </c>
      <c r="B39" s="7" t="s">
        <v>56</v>
      </c>
      <c r="C39" s="8">
        <v>0.57464980662916798</v>
      </c>
      <c r="D39" s="8">
        <v>89261</v>
      </c>
      <c r="E39" s="8">
        <v>0.53962254524231001</v>
      </c>
      <c r="F39" s="8">
        <v>0.57551336288452204</v>
      </c>
      <c r="G39" s="8">
        <v>139</v>
      </c>
      <c r="H39" s="8"/>
      <c r="I39" s="8"/>
    </row>
    <row r="40" spans="1:9" x14ac:dyDescent="0.25">
      <c r="A40" s="6">
        <v>2005</v>
      </c>
      <c r="B40" s="7" t="s">
        <v>56</v>
      </c>
      <c r="C40" s="8">
        <v>0.58883092713949703</v>
      </c>
      <c r="D40" s="8">
        <v>88187</v>
      </c>
      <c r="E40" s="8">
        <v>0.54067730903625499</v>
      </c>
      <c r="F40" s="8">
        <v>0.55359852313995395</v>
      </c>
      <c r="G40" s="8">
        <v>139</v>
      </c>
      <c r="H40" s="8"/>
      <c r="I40" s="8"/>
    </row>
    <row r="41" spans="1:9" x14ac:dyDescent="0.25">
      <c r="A41" s="6">
        <v>2006</v>
      </c>
      <c r="B41" s="7" t="s">
        <v>56</v>
      </c>
      <c r="C41" s="8">
        <v>0.58678152502397996</v>
      </c>
      <c r="D41" s="8">
        <v>88041</v>
      </c>
      <c r="E41" s="8">
        <v>0.54226297140121504</v>
      </c>
      <c r="F41" s="8">
        <v>0.57558852434158303</v>
      </c>
      <c r="G41" s="8">
        <v>139</v>
      </c>
      <c r="H41" s="8"/>
      <c r="I41" s="8"/>
    </row>
    <row r="42" spans="1:9" x14ac:dyDescent="0.25">
      <c r="A42" s="6">
        <v>2007</v>
      </c>
      <c r="B42" s="7" t="s">
        <v>56</v>
      </c>
      <c r="C42" s="8">
        <v>0.593491065126727</v>
      </c>
      <c r="D42" s="8">
        <v>87594</v>
      </c>
      <c r="E42" s="8">
        <v>0.55078357458114602</v>
      </c>
      <c r="F42" s="8">
        <v>0.56803399324417103</v>
      </c>
      <c r="G42" s="8">
        <v>139</v>
      </c>
      <c r="H42" s="8"/>
      <c r="I42" s="8"/>
    </row>
    <row r="43" spans="1:9" x14ac:dyDescent="0.25">
      <c r="A43" s="6">
        <v>2008</v>
      </c>
      <c r="B43" s="7" t="s">
        <v>56</v>
      </c>
      <c r="C43" s="8">
        <v>0.614474031906866</v>
      </c>
      <c r="D43" s="8">
        <v>86218</v>
      </c>
      <c r="E43" s="8">
        <v>0.54951399564742998</v>
      </c>
      <c r="F43" s="8">
        <v>0.56074416637420699</v>
      </c>
      <c r="G43" s="8">
        <v>139</v>
      </c>
      <c r="H43" s="8"/>
      <c r="I43" s="8"/>
    </row>
    <row r="44" spans="1:9" x14ac:dyDescent="0.25">
      <c r="A44" s="6">
        <v>2009</v>
      </c>
      <c r="B44" s="7" t="s">
        <v>56</v>
      </c>
      <c r="C44" s="8">
        <v>0.60041664789605398</v>
      </c>
      <c r="D44" s="8">
        <v>83758</v>
      </c>
      <c r="E44" s="8">
        <v>0.54894173145294201</v>
      </c>
      <c r="F44" s="8">
        <v>0.56859463453292902</v>
      </c>
      <c r="G44" s="8">
        <v>139</v>
      </c>
      <c r="H44" s="8"/>
      <c r="I44" s="8"/>
    </row>
    <row r="45" spans="1:9" x14ac:dyDescent="0.25">
      <c r="A45" s="6">
        <v>2010</v>
      </c>
      <c r="B45" s="7" t="s">
        <v>56</v>
      </c>
      <c r="C45" s="8">
        <v>0.59315142102423102</v>
      </c>
      <c r="D45" s="8">
        <v>82506</v>
      </c>
      <c r="E45" s="8">
        <v>0.548822700977325</v>
      </c>
      <c r="F45" s="8">
        <v>0.56174933910369895</v>
      </c>
      <c r="G45" s="8">
        <v>139</v>
      </c>
      <c r="H45" s="8"/>
      <c r="I45" s="8"/>
    </row>
    <row r="46" spans="1:9" x14ac:dyDescent="0.25">
      <c r="A46" s="6">
        <v>2011</v>
      </c>
      <c r="B46" s="7" t="s">
        <v>56</v>
      </c>
      <c r="C46" s="8">
        <v>0.59146152537869101</v>
      </c>
      <c r="D46" s="8">
        <v>81669</v>
      </c>
      <c r="E46" s="8">
        <v>0.54688948392867998</v>
      </c>
      <c r="F46" s="8">
        <v>0.57412195205688499</v>
      </c>
      <c r="G46" s="8">
        <v>139</v>
      </c>
      <c r="H46" s="8"/>
      <c r="I46" s="8"/>
    </row>
    <row r="47" spans="1:9" x14ac:dyDescent="0.25">
      <c r="A47" s="6">
        <v>2012</v>
      </c>
      <c r="B47" s="7" t="s">
        <v>56</v>
      </c>
      <c r="C47" s="8">
        <v>0.59357856325368596</v>
      </c>
      <c r="D47" s="8">
        <v>80344</v>
      </c>
      <c r="E47" s="8">
        <v>0.54432314634323098</v>
      </c>
      <c r="F47" s="8">
        <v>0.55808025598526001</v>
      </c>
      <c r="G47" s="8">
        <v>139</v>
      </c>
      <c r="H47" s="8"/>
      <c r="I47" s="8"/>
    </row>
    <row r="48" spans="1:9" x14ac:dyDescent="0.25">
      <c r="A48" s="6">
        <v>2013</v>
      </c>
      <c r="B48" s="7" t="s">
        <v>56</v>
      </c>
      <c r="C48" s="8">
        <v>0.59389137363177702</v>
      </c>
      <c r="D48" s="8">
        <v>78282</v>
      </c>
      <c r="E48" s="8">
        <v>0.54729473590850797</v>
      </c>
      <c r="F48" s="8">
        <v>0.571039378643036</v>
      </c>
      <c r="G48" s="8">
        <v>138</v>
      </c>
      <c r="H48" s="8"/>
      <c r="I48" s="8"/>
    </row>
    <row r="49" spans="1:9" x14ac:dyDescent="0.25">
      <c r="A49" s="6">
        <v>2014</v>
      </c>
      <c r="B49" s="7" t="s">
        <v>56</v>
      </c>
      <c r="C49" s="8">
        <v>0.58887640287139198</v>
      </c>
      <c r="D49" s="8">
        <v>77232</v>
      </c>
      <c r="E49" s="8">
        <v>0.54366475343704201</v>
      </c>
      <c r="F49" s="8">
        <v>0.57108330726623502</v>
      </c>
      <c r="G49" s="8">
        <v>137</v>
      </c>
      <c r="H49" s="8"/>
      <c r="I49" s="8"/>
    </row>
    <row r="50" spans="1:9" x14ac:dyDescent="0.25">
      <c r="A50" s="6">
        <v>2015</v>
      </c>
      <c r="B50" s="7" t="s">
        <v>56</v>
      </c>
      <c r="C50" s="8">
        <v>0.58166952209285205</v>
      </c>
      <c r="D50" s="8">
        <v>76862</v>
      </c>
      <c r="E50" s="8">
        <v>0.54400819540023804</v>
      </c>
      <c r="F50" s="8">
        <v>0.56969851255416903</v>
      </c>
      <c r="G50" s="8">
        <v>137</v>
      </c>
      <c r="H50" s="8"/>
      <c r="I50" s="8"/>
    </row>
    <row r="51" spans="1:9" x14ac:dyDescent="0.25">
      <c r="A51" s="6">
        <v>2016</v>
      </c>
      <c r="B51" s="7" t="s">
        <v>56</v>
      </c>
      <c r="C51" s="8">
        <v>0.56444454939628497</v>
      </c>
      <c r="D51" s="8">
        <v>77101</v>
      </c>
      <c r="E51" s="8">
        <v>0.53580772876739502</v>
      </c>
      <c r="F51" s="8">
        <v>0.54587596654892001</v>
      </c>
      <c r="G51" s="8">
        <v>136</v>
      </c>
      <c r="H51" s="8"/>
      <c r="I51" s="8"/>
    </row>
    <row r="52" spans="1:9" x14ac:dyDescent="0.25">
      <c r="A52" s="6">
        <v>2017</v>
      </c>
      <c r="B52" s="7" t="s">
        <v>56</v>
      </c>
      <c r="C52" s="8">
        <v>0.57192421291983897</v>
      </c>
      <c r="D52" s="8">
        <v>77295</v>
      </c>
      <c r="E52" s="8">
        <v>0.53855741024017301</v>
      </c>
      <c r="F52" s="8">
        <v>0.57724392414092995</v>
      </c>
      <c r="G52" s="8">
        <v>136</v>
      </c>
      <c r="H52" s="8"/>
      <c r="I52" s="8"/>
    </row>
    <row r="53" spans="1:9" x14ac:dyDescent="0.25">
      <c r="A53" s="6">
        <v>2018</v>
      </c>
      <c r="B53" s="7" t="s">
        <v>56</v>
      </c>
      <c r="C53" s="8">
        <v>0.56885057514591597</v>
      </c>
      <c r="D53" s="8">
        <v>76900</v>
      </c>
      <c r="E53" s="8">
        <v>0.53543168306350697</v>
      </c>
      <c r="F53" s="8">
        <v>0.54829293489456199</v>
      </c>
      <c r="G53" s="8">
        <v>136</v>
      </c>
      <c r="H53" s="8"/>
      <c r="I53" s="8"/>
    </row>
    <row r="54" spans="1:9" x14ac:dyDescent="0.25">
      <c r="A54" s="6">
        <v>2019</v>
      </c>
      <c r="B54" s="7" t="s">
        <v>56</v>
      </c>
      <c r="C54" s="8">
        <v>0.58031916177424103</v>
      </c>
      <c r="D54" s="8">
        <v>74265</v>
      </c>
      <c r="E54" s="8">
        <v>0.54073023796081499</v>
      </c>
      <c r="F54" s="8">
        <v>0.55739653110504195</v>
      </c>
      <c r="G54" s="8">
        <v>136</v>
      </c>
      <c r="H54" s="8"/>
      <c r="I54" s="8"/>
    </row>
    <row r="55" spans="1:9" x14ac:dyDescent="0.25">
      <c r="A55" s="6">
        <v>2002</v>
      </c>
      <c r="B55" s="7" t="s">
        <v>57</v>
      </c>
      <c r="C55" s="8">
        <v>0.63252575232763797</v>
      </c>
      <c r="D55" s="8">
        <v>4302</v>
      </c>
      <c r="E55" s="8">
        <v>0.64134794473648105</v>
      </c>
      <c r="F55" s="8">
        <v>0.64939630031585704</v>
      </c>
      <c r="G55" s="8">
        <v>12</v>
      </c>
      <c r="H55" s="8"/>
      <c r="I55" s="8"/>
    </row>
    <row r="56" spans="1:9" x14ac:dyDescent="0.25">
      <c r="A56" s="6">
        <v>2003</v>
      </c>
      <c r="B56" s="7" t="s">
        <v>57</v>
      </c>
      <c r="C56" s="8">
        <v>0.63077128271106597</v>
      </c>
      <c r="D56" s="8">
        <v>4470</v>
      </c>
      <c r="E56" s="8">
        <v>0.62791186571121205</v>
      </c>
      <c r="F56" s="8">
        <v>0.63030022382736195</v>
      </c>
      <c r="G56" s="8">
        <v>12</v>
      </c>
      <c r="H56" s="8"/>
      <c r="I56" s="8"/>
    </row>
    <row r="57" spans="1:9" x14ac:dyDescent="0.25">
      <c r="A57" s="6">
        <v>2004</v>
      </c>
      <c r="B57" s="7" t="s">
        <v>57</v>
      </c>
      <c r="C57" s="8">
        <v>0.62232065800344605</v>
      </c>
      <c r="D57" s="8">
        <v>4788</v>
      </c>
      <c r="E57" s="8">
        <v>0.62116461992263805</v>
      </c>
      <c r="F57" s="8">
        <v>0.62966126203536998</v>
      </c>
      <c r="G57" s="8">
        <v>12</v>
      </c>
      <c r="H57" s="8"/>
      <c r="I57" s="8"/>
    </row>
    <row r="58" spans="1:9" x14ac:dyDescent="0.25">
      <c r="A58" s="6">
        <v>2005</v>
      </c>
      <c r="B58" s="7" t="s">
        <v>57</v>
      </c>
      <c r="C58" s="8">
        <v>0.64108333067269996</v>
      </c>
      <c r="D58" s="8">
        <v>5040</v>
      </c>
      <c r="E58" s="8">
        <v>0.62323337793350198</v>
      </c>
      <c r="F58" s="8">
        <v>0.62397563457489003</v>
      </c>
      <c r="G58" s="8">
        <v>12</v>
      </c>
      <c r="H58" s="8"/>
      <c r="I58" s="8"/>
    </row>
    <row r="59" spans="1:9" x14ac:dyDescent="0.25">
      <c r="A59" s="6">
        <v>2006</v>
      </c>
      <c r="B59" s="7" t="s">
        <v>57</v>
      </c>
      <c r="C59" s="8">
        <v>0.63398987904656701</v>
      </c>
      <c r="D59" s="8">
        <v>5206</v>
      </c>
      <c r="E59" s="8">
        <v>0.611935615539551</v>
      </c>
      <c r="F59" s="8">
        <v>0.63594555854797397</v>
      </c>
      <c r="G59" s="8">
        <v>12</v>
      </c>
      <c r="H59" s="8"/>
      <c r="I59" s="8"/>
    </row>
    <row r="60" spans="1:9" x14ac:dyDescent="0.25">
      <c r="A60" s="6">
        <v>2007</v>
      </c>
      <c r="B60" s="7" t="s">
        <v>57</v>
      </c>
      <c r="C60" s="8">
        <v>0.655051809269935</v>
      </c>
      <c r="D60" s="8">
        <v>5390</v>
      </c>
      <c r="E60" s="8">
        <v>0.62605321407318104</v>
      </c>
      <c r="F60" s="8">
        <v>0.66087907552719105</v>
      </c>
      <c r="G60" s="8">
        <v>12</v>
      </c>
      <c r="H60" s="8"/>
      <c r="I60" s="8"/>
    </row>
    <row r="61" spans="1:9" x14ac:dyDescent="0.25">
      <c r="A61" s="6">
        <v>2008</v>
      </c>
      <c r="B61" s="7" t="s">
        <v>57</v>
      </c>
      <c r="C61" s="8">
        <v>0.66885397641453903</v>
      </c>
      <c r="D61" s="8">
        <v>5392</v>
      </c>
      <c r="E61" s="8">
        <v>0.665532767772675</v>
      </c>
      <c r="F61" s="8">
        <v>0.71112382411956798</v>
      </c>
      <c r="G61" s="8">
        <v>12</v>
      </c>
      <c r="H61" s="8"/>
      <c r="I61" s="8"/>
    </row>
    <row r="62" spans="1:9" x14ac:dyDescent="0.25">
      <c r="A62" s="6">
        <v>2009</v>
      </c>
      <c r="B62" s="7" t="s">
        <v>57</v>
      </c>
      <c r="C62" s="8">
        <v>0.625705219455995</v>
      </c>
      <c r="D62" s="8">
        <v>5352</v>
      </c>
      <c r="E62" s="8">
        <v>0.64070188999176003</v>
      </c>
      <c r="F62" s="8">
        <v>0.66747772693634</v>
      </c>
      <c r="G62" s="8">
        <v>12</v>
      </c>
      <c r="H62" s="8"/>
      <c r="I62" s="8"/>
    </row>
    <row r="63" spans="1:9" x14ac:dyDescent="0.25">
      <c r="A63" s="6">
        <v>2010</v>
      </c>
      <c r="B63" s="7" t="s">
        <v>57</v>
      </c>
      <c r="C63" s="8">
        <v>0.61358213075436696</v>
      </c>
      <c r="D63" s="8">
        <v>5374</v>
      </c>
      <c r="E63" s="8">
        <v>0.61029481887817405</v>
      </c>
      <c r="F63" s="8">
        <v>0.64529561996460005</v>
      </c>
      <c r="G63" s="8">
        <v>12</v>
      </c>
      <c r="H63" s="8"/>
      <c r="I63" s="8"/>
    </row>
    <row r="64" spans="1:9" x14ac:dyDescent="0.25">
      <c r="A64" s="6">
        <v>2011</v>
      </c>
      <c r="B64" s="7" t="s">
        <v>57</v>
      </c>
      <c r="C64" s="8">
        <v>0.59387523564510103</v>
      </c>
      <c r="D64" s="8">
        <v>5478</v>
      </c>
      <c r="E64" s="8">
        <v>0.61070686578750599</v>
      </c>
      <c r="F64" s="8">
        <v>0.61720377206802401</v>
      </c>
      <c r="G64" s="8">
        <v>12</v>
      </c>
      <c r="H64" s="8"/>
      <c r="I64" s="8"/>
    </row>
    <row r="65" spans="1:9" x14ac:dyDescent="0.25">
      <c r="A65" s="6">
        <v>2012</v>
      </c>
      <c r="B65" s="7" t="s">
        <v>57</v>
      </c>
      <c r="C65" s="8">
        <v>0.56510082702152398</v>
      </c>
      <c r="D65" s="8">
        <v>5754</v>
      </c>
      <c r="E65" s="8">
        <v>0.60178887844085704</v>
      </c>
      <c r="F65" s="8">
        <v>0.61583811044693004</v>
      </c>
      <c r="G65" s="8">
        <v>12</v>
      </c>
      <c r="H65" s="8"/>
      <c r="I65" s="8"/>
    </row>
    <row r="66" spans="1:9" x14ac:dyDescent="0.25">
      <c r="A66" s="6">
        <v>2013</v>
      </c>
      <c r="B66" s="7" t="s">
        <v>57</v>
      </c>
      <c r="C66" s="8">
        <v>0.58244918682612501</v>
      </c>
      <c r="D66" s="8">
        <v>5721</v>
      </c>
      <c r="E66" s="8">
        <v>0.58742356300354004</v>
      </c>
      <c r="F66" s="8">
        <v>0.62003540992736805</v>
      </c>
      <c r="G66" s="8">
        <v>12</v>
      </c>
      <c r="H66" s="8"/>
      <c r="I66" s="8"/>
    </row>
    <row r="67" spans="1:9" x14ac:dyDescent="0.25">
      <c r="A67" s="6">
        <v>2014</v>
      </c>
      <c r="B67" s="7" t="s">
        <v>57</v>
      </c>
      <c r="C67" s="8">
        <v>0.58877508412115298</v>
      </c>
      <c r="D67" s="8">
        <v>5572</v>
      </c>
      <c r="E67" s="8">
        <v>0.59614628553390503</v>
      </c>
      <c r="F67" s="8">
        <v>0.59769272804260298</v>
      </c>
      <c r="G67" s="8">
        <v>12</v>
      </c>
      <c r="H67" s="8"/>
      <c r="I67" s="8"/>
    </row>
    <row r="68" spans="1:9" x14ac:dyDescent="0.25">
      <c r="A68" s="6">
        <v>2015</v>
      </c>
      <c r="B68" s="7" t="s">
        <v>57</v>
      </c>
      <c r="C68" s="8">
        <v>0.62616460584104106</v>
      </c>
      <c r="D68" s="8">
        <v>5673</v>
      </c>
      <c r="E68" s="8">
        <v>0.59963077306747403</v>
      </c>
      <c r="F68" s="8">
        <v>0.58913207054138195</v>
      </c>
      <c r="G68" s="8">
        <v>12</v>
      </c>
      <c r="H68" s="8"/>
      <c r="I68" s="8"/>
    </row>
    <row r="69" spans="1:9" x14ac:dyDescent="0.25">
      <c r="A69" s="6">
        <v>2016</v>
      </c>
      <c r="B69" s="7" t="s">
        <v>57</v>
      </c>
      <c r="C69" s="8">
        <v>0.665862464928068</v>
      </c>
      <c r="D69" s="8">
        <v>5816</v>
      </c>
      <c r="E69" s="8">
        <v>0.58794802427291903</v>
      </c>
      <c r="F69" s="8">
        <v>0.54616546630859397</v>
      </c>
      <c r="G69" s="8">
        <v>12</v>
      </c>
      <c r="H69" s="8"/>
      <c r="I69" s="8"/>
    </row>
    <row r="70" spans="1:9" x14ac:dyDescent="0.25">
      <c r="A70" s="6">
        <v>2017</v>
      </c>
      <c r="B70" s="7" t="s">
        <v>57</v>
      </c>
      <c r="C70" s="8">
        <v>0.72695105295861095</v>
      </c>
      <c r="D70" s="8">
        <v>5992</v>
      </c>
      <c r="E70" s="8">
        <v>0.59419304132461603</v>
      </c>
      <c r="F70" s="8">
        <v>0.56529963016509999</v>
      </c>
      <c r="G70" s="8">
        <v>12</v>
      </c>
      <c r="H70" s="8"/>
      <c r="I70" s="8"/>
    </row>
    <row r="71" spans="1:9" x14ac:dyDescent="0.25">
      <c r="A71" s="6">
        <v>2018</v>
      </c>
      <c r="B71" s="7" t="s">
        <v>57</v>
      </c>
      <c r="C71" s="8">
        <v>0.65306979161687195</v>
      </c>
      <c r="D71" s="8">
        <v>6140</v>
      </c>
      <c r="E71" s="8">
        <v>0.57039487361908003</v>
      </c>
      <c r="F71" s="8">
        <v>0.55257189273834195</v>
      </c>
      <c r="G71" s="8">
        <v>12</v>
      </c>
      <c r="H71" s="8"/>
      <c r="I71" s="8"/>
    </row>
    <row r="72" spans="1:9" x14ac:dyDescent="0.25">
      <c r="A72" s="6">
        <v>2019</v>
      </c>
      <c r="B72" s="7" t="s">
        <v>57</v>
      </c>
      <c r="C72" s="8">
        <v>0.64788525749463599</v>
      </c>
      <c r="D72" s="8">
        <v>6005</v>
      </c>
      <c r="E72" s="8">
        <v>0.57400417327880904</v>
      </c>
      <c r="F72" s="8">
        <v>0.56482422351837203</v>
      </c>
      <c r="G72" s="8">
        <v>12</v>
      </c>
      <c r="H72" s="8"/>
      <c r="I72" s="8"/>
    </row>
    <row r="73" spans="1:9" x14ac:dyDescent="0.25">
      <c r="A73" s="6">
        <v>2002</v>
      </c>
      <c r="B73" s="7" t="s">
        <v>58</v>
      </c>
      <c r="C73" s="8">
        <v>0.13268697835155799</v>
      </c>
      <c r="D73" s="8">
        <v>296745</v>
      </c>
      <c r="E73" s="8">
        <v>0.12981235980987599</v>
      </c>
      <c r="F73" s="8">
        <v>9.4487302005290999E-2</v>
      </c>
      <c r="G73" s="8">
        <v>24</v>
      </c>
      <c r="H73" s="8"/>
      <c r="I73" s="8"/>
    </row>
    <row r="74" spans="1:9" x14ac:dyDescent="0.25">
      <c r="A74" s="6">
        <v>2003</v>
      </c>
      <c r="B74" s="7" t="s">
        <v>58</v>
      </c>
      <c r="C74" s="8">
        <v>0.120309180027107</v>
      </c>
      <c r="D74" s="8">
        <v>300639</v>
      </c>
      <c r="E74" s="8">
        <v>0.119382731616497</v>
      </c>
      <c r="F74" s="8">
        <v>9.0070635080337497E-2</v>
      </c>
      <c r="G74" s="8">
        <v>24</v>
      </c>
      <c r="H74" s="8"/>
      <c r="I74" s="8"/>
    </row>
    <row r="75" spans="1:9" x14ac:dyDescent="0.25">
      <c r="A75" s="6">
        <v>2004</v>
      </c>
      <c r="B75" s="7" t="s">
        <v>58</v>
      </c>
      <c r="C75" s="8">
        <v>0.12583318620454501</v>
      </c>
      <c r="D75" s="8">
        <v>307870</v>
      </c>
      <c r="E75" s="8">
        <v>0.11989223957061799</v>
      </c>
      <c r="F75" s="8">
        <v>8.5234381258487701E-2</v>
      </c>
      <c r="G75" s="8">
        <v>24</v>
      </c>
      <c r="H75" s="8"/>
      <c r="I75" s="8"/>
    </row>
    <row r="76" spans="1:9" x14ac:dyDescent="0.25">
      <c r="A76" s="6">
        <v>2005</v>
      </c>
      <c r="B76" s="7" t="s">
        <v>58</v>
      </c>
      <c r="C76" s="8">
        <v>0.13029551695217401</v>
      </c>
      <c r="D76" s="8">
        <v>313688</v>
      </c>
      <c r="E76" s="8">
        <v>0.120071515440941</v>
      </c>
      <c r="F76" s="8">
        <v>8.7226450443267795E-2</v>
      </c>
      <c r="G76" s="8">
        <v>24</v>
      </c>
      <c r="H76" s="8"/>
      <c r="I76" s="8"/>
    </row>
    <row r="77" spans="1:9" x14ac:dyDescent="0.25">
      <c r="A77" s="6">
        <v>2006</v>
      </c>
      <c r="B77" s="7" t="s">
        <v>58</v>
      </c>
      <c r="C77" s="8">
        <v>0.12921674209064801</v>
      </c>
      <c r="D77" s="8">
        <v>322262</v>
      </c>
      <c r="E77" s="8">
        <v>0.122703582048416</v>
      </c>
      <c r="F77" s="8">
        <v>9.3873068690300002E-2</v>
      </c>
      <c r="G77" s="8">
        <v>24</v>
      </c>
      <c r="H77" s="8"/>
      <c r="I77" s="8"/>
    </row>
    <row r="78" spans="1:9" x14ac:dyDescent="0.25">
      <c r="A78" s="6">
        <v>2007</v>
      </c>
      <c r="B78" s="7" t="s">
        <v>58</v>
      </c>
      <c r="C78" s="8">
        <v>0.129624286520993</v>
      </c>
      <c r="D78" s="8">
        <v>331324</v>
      </c>
      <c r="E78" s="8">
        <v>0.122882157564163</v>
      </c>
      <c r="F78" s="8">
        <v>9.58552956581116E-2</v>
      </c>
      <c r="G78" s="8">
        <v>24</v>
      </c>
      <c r="H78" s="8"/>
      <c r="I78" s="8"/>
    </row>
    <row r="79" spans="1:9" x14ac:dyDescent="0.25">
      <c r="A79" s="6">
        <v>2008</v>
      </c>
      <c r="B79" s="7" t="s">
        <v>58</v>
      </c>
      <c r="C79" s="8">
        <v>0.139091444172664</v>
      </c>
      <c r="D79" s="8">
        <v>333177</v>
      </c>
      <c r="E79" s="8">
        <v>0.128709390759468</v>
      </c>
      <c r="F79" s="8">
        <v>9.0101808309555095E-2</v>
      </c>
      <c r="G79" s="8">
        <v>24</v>
      </c>
      <c r="H79" s="8"/>
      <c r="I79" s="8"/>
    </row>
    <row r="80" spans="1:9" x14ac:dyDescent="0.25">
      <c r="A80" s="6">
        <v>2009</v>
      </c>
      <c r="B80" s="7" t="s">
        <v>58</v>
      </c>
      <c r="C80" s="8">
        <v>0.16278869027155499</v>
      </c>
      <c r="D80" s="8">
        <v>326970</v>
      </c>
      <c r="E80" s="8">
        <v>0.13968628644943201</v>
      </c>
      <c r="F80" s="8">
        <v>9.2345446348190294E-2</v>
      </c>
      <c r="G80" s="8">
        <v>24</v>
      </c>
      <c r="H80" s="8"/>
      <c r="I80" s="8"/>
    </row>
    <row r="81" spans="1:9" x14ac:dyDescent="0.25">
      <c r="A81" s="6">
        <v>2010</v>
      </c>
      <c r="B81" s="7" t="s">
        <v>58</v>
      </c>
      <c r="C81" s="8">
        <v>0.148853438178776</v>
      </c>
      <c r="D81" s="8">
        <v>328501</v>
      </c>
      <c r="E81" s="8">
        <v>0.123119927942753</v>
      </c>
      <c r="F81" s="8">
        <v>8.7493732571601895E-2</v>
      </c>
      <c r="G81" s="8">
        <v>24</v>
      </c>
      <c r="H81" s="8"/>
      <c r="I81" s="8"/>
    </row>
    <row r="82" spans="1:9" x14ac:dyDescent="0.25">
      <c r="A82" s="6">
        <v>2011</v>
      </c>
      <c r="B82" s="7" t="s">
        <v>58</v>
      </c>
      <c r="C82" s="8">
        <v>0.140787263808306</v>
      </c>
      <c r="D82" s="8">
        <v>330243</v>
      </c>
      <c r="E82" s="8">
        <v>0.126024335622787</v>
      </c>
      <c r="F82" s="8">
        <v>7.4537649750709506E-2</v>
      </c>
      <c r="G82" s="8">
        <v>24</v>
      </c>
      <c r="H82" s="8"/>
      <c r="I82" s="8"/>
    </row>
    <row r="83" spans="1:9" x14ac:dyDescent="0.25">
      <c r="A83" s="6">
        <v>2012</v>
      </c>
      <c r="B83" s="7" t="s">
        <v>58</v>
      </c>
      <c r="C83" s="8">
        <v>0.151257772376994</v>
      </c>
      <c r="D83" s="8">
        <v>328153</v>
      </c>
      <c r="E83" s="8">
        <v>0.132265865802765</v>
      </c>
      <c r="F83" s="8">
        <v>8.9456006884574904E-2</v>
      </c>
      <c r="G83" s="8">
        <v>24</v>
      </c>
      <c r="H83" s="8"/>
      <c r="I83" s="8"/>
    </row>
    <row r="84" spans="1:9" x14ac:dyDescent="0.25">
      <c r="A84" s="6">
        <v>2013</v>
      </c>
      <c r="B84" s="7" t="s">
        <v>58</v>
      </c>
      <c r="C84" s="8">
        <v>0.15666197755490399</v>
      </c>
      <c r="D84" s="8">
        <v>323871</v>
      </c>
      <c r="E84" s="8">
        <v>0.12884980440139801</v>
      </c>
      <c r="F84" s="8">
        <v>0.100198328495026</v>
      </c>
      <c r="G84" s="8">
        <v>24</v>
      </c>
      <c r="H84" s="8"/>
      <c r="I84" s="8"/>
    </row>
    <row r="85" spans="1:9" x14ac:dyDescent="0.25">
      <c r="A85" s="6">
        <v>2014</v>
      </c>
      <c r="B85" s="7" t="s">
        <v>58</v>
      </c>
      <c r="C85" s="8">
        <v>0.157810345612234</v>
      </c>
      <c r="D85" s="8">
        <v>324093</v>
      </c>
      <c r="E85" s="8">
        <v>0.129054069519043</v>
      </c>
      <c r="F85" s="8">
        <v>9.4145998358726501E-2</v>
      </c>
      <c r="G85" s="8">
        <v>24</v>
      </c>
      <c r="H85" s="8"/>
      <c r="I85" s="8"/>
    </row>
    <row r="86" spans="1:9" x14ac:dyDescent="0.25">
      <c r="A86" s="6">
        <v>2015</v>
      </c>
      <c r="B86" s="7" t="s">
        <v>58</v>
      </c>
      <c r="C86" s="8">
        <v>0.14293994870968199</v>
      </c>
      <c r="D86" s="8">
        <v>328484</v>
      </c>
      <c r="E86" s="8">
        <v>0.119483307003975</v>
      </c>
      <c r="F86" s="8">
        <v>9.0671479701995905E-2</v>
      </c>
      <c r="G86" s="8">
        <v>24</v>
      </c>
      <c r="H86" s="8"/>
      <c r="I86" s="8"/>
    </row>
    <row r="87" spans="1:9" x14ac:dyDescent="0.25">
      <c r="A87" s="6">
        <v>2016</v>
      </c>
      <c r="B87" s="7" t="s">
        <v>58</v>
      </c>
      <c r="C87" s="8">
        <v>0.13065670977812299</v>
      </c>
      <c r="D87" s="8">
        <v>339051</v>
      </c>
      <c r="E87" s="8">
        <v>0.120596207678318</v>
      </c>
      <c r="F87" s="8">
        <v>8.9778885245323195E-2</v>
      </c>
      <c r="G87" s="8">
        <v>24</v>
      </c>
      <c r="H87" s="8"/>
      <c r="I87" s="8"/>
    </row>
    <row r="88" spans="1:9" x14ac:dyDescent="0.25">
      <c r="A88" s="6">
        <v>2017</v>
      </c>
      <c r="B88" s="7" t="s">
        <v>58</v>
      </c>
      <c r="C88" s="8">
        <v>0.122581698175054</v>
      </c>
      <c r="D88" s="8">
        <v>346873</v>
      </c>
      <c r="E88" s="8">
        <v>0.113743118941784</v>
      </c>
      <c r="F88" s="8">
        <v>8.9650914072990404E-2</v>
      </c>
      <c r="G88" s="8">
        <v>24</v>
      </c>
      <c r="H88" s="8"/>
      <c r="I88" s="8"/>
    </row>
    <row r="89" spans="1:9" x14ac:dyDescent="0.25">
      <c r="A89" s="6">
        <v>2018</v>
      </c>
      <c r="B89" s="7" t="s">
        <v>58</v>
      </c>
      <c r="C89" s="8">
        <v>0.133179137017578</v>
      </c>
      <c r="D89" s="8">
        <v>351350</v>
      </c>
      <c r="E89" s="8">
        <v>0.11761511862278</v>
      </c>
      <c r="F89" s="8">
        <v>0.107077896595001</v>
      </c>
      <c r="G89" s="8">
        <v>24</v>
      </c>
      <c r="H89" s="8"/>
      <c r="I89" s="8"/>
    </row>
    <row r="90" spans="1:9" x14ac:dyDescent="0.25">
      <c r="A90" s="6">
        <v>2019</v>
      </c>
      <c r="B90" s="7" t="s">
        <v>58</v>
      </c>
      <c r="C90" s="8">
        <v>0.127411635097815</v>
      </c>
      <c r="D90" s="8">
        <v>338035</v>
      </c>
      <c r="E90" s="8">
        <v>0.11196189373731601</v>
      </c>
      <c r="F90" s="8">
        <v>9.1278135776519803E-2</v>
      </c>
      <c r="G90" s="8">
        <v>24</v>
      </c>
      <c r="H90" s="8"/>
      <c r="I90" s="8"/>
    </row>
    <row r="91" spans="1:9" x14ac:dyDescent="0.25">
      <c r="A91" s="6">
        <v>2002</v>
      </c>
      <c r="B91" s="7" t="s">
        <v>59</v>
      </c>
      <c r="C91" s="8">
        <v>0.32723497021652298</v>
      </c>
      <c r="D91" s="8">
        <v>65851</v>
      </c>
      <c r="E91" s="8">
        <v>0.29314884543418901</v>
      </c>
      <c r="F91" s="8">
        <v>0.230803638696671</v>
      </c>
      <c r="G91" s="8">
        <v>39</v>
      </c>
      <c r="H91" s="8"/>
      <c r="I91" s="8"/>
    </row>
    <row r="92" spans="1:9" x14ac:dyDescent="0.25">
      <c r="A92" s="6">
        <v>2003</v>
      </c>
      <c r="B92" s="7" t="s">
        <v>59</v>
      </c>
      <c r="C92" s="8">
        <v>0.31815931930032099</v>
      </c>
      <c r="D92" s="8">
        <v>67716</v>
      </c>
      <c r="E92" s="8">
        <v>0.28974565863609297</v>
      </c>
      <c r="F92" s="8">
        <v>0.22514936327934301</v>
      </c>
      <c r="G92" s="8">
        <v>39</v>
      </c>
      <c r="H92" s="8"/>
      <c r="I92" s="8"/>
    </row>
    <row r="93" spans="1:9" x14ac:dyDescent="0.25">
      <c r="A93" s="6">
        <v>2004</v>
      </c>
      <c r="B93" s="7" t="s">
        <v>59</v>
      </c>
      <c r="C93" s="8">
        <v>0.31939071032684302</v>
      </c>
      <c r="D93" s="8">
        <v>69866</v>
      </c>
      <c r="E93" s="8">
        <v>0.29026785492897</v>
      </c>
      <c r="F93" s="8">
        <v>0.222154155373573</v>
      </c>
      <c r="G93" s="8">
        <v>39</v>
      </c>
      <c r="H93" s="8"/>
      <c r="I93" s="8"/>
    </row>
    <row r="94" spans="1:9" x14ac:dyDescent="0.25">
      <c r="A94" s="6">
        <v>2005</v>
      </c>
      <c r="B94" s="7" t="s">
        <v>59</v>
      </c>
      <c r="C94" s="8">
        <v>0.35299596804543398</v>
      </c>
      <c r="D94" s="8">
        <v>71685</v>
      </c>
      <c r="E94" s="8">
        <v>0.29751431941986101</v>
      </c>
      <c r="F94" s="8">
        <v>0.188343495130539</v>
      </c>
      <c r="G94" s="8">
        <v>39</v>
      </c>
      <c r="H94" s="8"/>
      <c r="I94" s="8"/>
    </row>
    <row r="95" spans="1:9" x14ac:dyDescent="0.25">
      <c r="A95" s="6">
        <v>2006</v>
      </c>
      <c r="B95" s="7" t="s">
        <v>59</v>
      </c>
      <c r="C95" s="8">
        <v>0.37934725955710702</v>
      </c>
      <c r="D95" s="8">
        <v>73465</v>
      </c>
      <c r="E95" s="8">
        <v>0.30448788404464699</v>
      </c>
      <c r="F95" s="8">
        <v>0.217376634478569</v>
      </c>
      <c r="G95" s="8">
        <v>39</v>
      </c>
      <c r="H95" s="8"/>
      <c r="I95" s="8"/>
    </row>
    <row r="96" spans="1:9" x14ac:dyDescent="0.25">
      <c r="A96" s="6">
        <v>2007</v>
      </c>
      <c r="B96" s="7" t="s">
        <v>59</v>
      </c>
      <c r="C96" s="8">
        <v>0.38594882664619901</v>
      </c>
      <c r="D96" s="8">
        <v>74235</v>
      </c>
      <c r="E96" s="8">
        <v>0.30016091465950001</v>
      </c>
      <c r="F96" s="8">
        <v>0.234159365296364</v>
      </c>
      <c r="G96" s="8">
        <v>39</v>
      </c>
      <c r="H96" s="8"/>
      <c r="I96" s="8"/>
    </row>
    <row r="97" spans="1:9" x14ac:dyDescent="0.25">
      <c r="A97" s="6">
        <v>2008</v>
      </c>
      <c r="B97" s="7" t="s">
        <v>59</v>
      </c>
      <c r="C97" s="8">
        <v>0.38094127440126602</v>
      </c>
      <c r="D97" s="8">
        <v>74052</v>
      </c>
      <c r="E97" s="8">
        <v>0.29941186308860801</v>
      </c>
      <c r="F97" s="8">
        <v>0.23673142492771199</v>
      </c>
      <c r="G97" s="8">
        <v>39</v>
      </c>
      <c r="H97" s="8"/>
      <c r="I97" s="8"/>
    </row>
    <row r="98" spans="1:9" x14ac:dyDescent="0.25">
      <c r="A98" s="6">
        <v>2009</v>
      </c>
      <c r="B98" s="7" t="s">
        <v>59</v>
      </c>
      <c r="C98" s="8">
        <v>0.39303974647191398</v>
      </c>
      <c r="D98" s="8">
        <v>72776</v>
      </c>
      <c r="E98" s="8">
        <v>0.31390833854675299</v>
      </c>
      <c r="F98" s="8">
        <v>0.27427837252616899</v>
      </c>
      <c r="G98" s="8">
        <v>39</v>
      </c>
      <c r="H98" s="8"/>
      <c r="I98" s="8"/>
    </row>
    <row r="99" spans="1:9" x14ac:dyDescent="0.25">
      <c r="A99" s="6">
        <v>2010</v>
      </c>
      <c r="B99" s="7" t="s">
        <v>59</v>
      </c>
      <c r="C99" s="8">
        <v>0.39179141861677602</v>
      </c>
      <c r="D99" s="8">
        <v>72860</v>
      </c>
      <c r="E99" s="8">
        <v>0.30245664715766901</v>
      </c>
      <c r="F99" s="8">
        <v>0.227286711335182</v>
      </c>
      <c r="G99" s="8">
        <v>39</v>
      </c>
      <c r="H99" s="8"/>
      <c r="I99" s="8"/>
    </row>
    <row r="100" spans="1:9" x14ac:dyDescent="0.25">
      <c r="A100" s="6">
        <v>2011</v>
      </c>
      <c r="B100" s="7" t="s">
        <v>59</v>
      </c>
      <c r="C100" s="8">
        <v>0.41107222404389199</v>
      </c>
      <c r="D100" s="8">
        <v>73408</v>
      </c>
      <c r="E100" s="8">
        <v>0.31684970855712902</v>
      </c>
      <c r="F100" s="8">
        <v>0.23322781920433</v>
      </c>
      <c r="G100" s="8">
        <v>39</v>
      </c>
      <c r="H100" s="8"/>
      <c r="I100" s="8"/>
    </row>
    <row r="101" spans="1:9" x14ac:dyDescent="0.25">
      <c r="A101" s="6">
        <v>2012</v>
      </c>
      <c r="B101" s="7" t="s">
        <v>59</v>
      </c>
      <c r="C101" s="8">
        <v>0.42112347518559501</v>
      </c>
      <c r="D101" s="8">
        <v>73493</v>
      </c>
      <c r="E101" s="8">
        <v>0.31688421964645402</v>
      </c>
      <c r="F101" s="8">
        <v>0.236943960189819</v>
      </c>
      <c r="G101" s="8">
        <v>39</v>
      </c>
      <c r="H101" s="8"/>
      <c r="I101" s="8"/>
    </row>
    <row r="102" spans="1:9" x14ac:dyDescent="0.25">
      <c r="A102" s="6">
        <v>2013</v>
      </c>
      <c r="B102" s="7" t="s">
        <v>59</v>
      </c>
      <c r="C102" s="8">
        <v>0.41419116716133397</v>
      </c>
      <c r="D102" s="8">
        <v>72564</v>
      </c>
      <c r="E102" s="8">
        <v>0.31357249617576599</v>
      </c>
      <c r="F102" s="8">
        <v>0.28277075290679898</v>
      </c>
      <c r="G102" s="8">
        <v>39</v>
      </c>
      <c r="H102" s="8"/>
      <c r="I102" s="8"/>
    </row>
    <row r="103" spans="1:9" x14ac:dyDescent="0.25">
      <c r="A103" s="6">
        <v>2014</v>
      </c>
      <c r="B103" s="7" t="s">
        <v>59</v>
      </c>
      <c r="C103" s="8">
        <v>0.40319657325744601</v>
      </c>
      <c r="D103" s="8">
        <v>72241</v>
      </c>
      <c r="E103" s="8">
        <v>0.30807542800903298</v>
      </c>
      <c r="F103" s="8">
        <v>0.247419193387032</v>
      </c>
      <c r="G103" s="8">
        <v>39</v>
      </c>
      <c r="H103" s="8"/>
      <c r="I103" s="8"/>
    </row>
    <row r="104" spans="1:9" x14ac:dyDescent="0.25">
      <c r="A104" s="6">
        <v>2015</v>
      </c>
      <c r="B104" s="7" t="s">
        <v>59</v>
      </c>
      <c r="C104" s="8">
        <v>0.37251854782516602</v>
      </c>
      <c r="D104" s="8">
        <v>72632</v>
      </c>
      <c r="E104" s="8">
        <v>0.30448165535926802</v>
      </c>
      <c r="F104" s="8">
        <v>0.24558213353156999</v>
      </c>
      <c r="G104" s="8">
        <v>39</v>
      </c>
      <c r="H104" s="8"/>
      <c r="I104" s="8"/>
    </row>
    <row r="105" spans="1:9" x14ac:dyDescent="0.25">
      <c r="A105" s="6">
        <v>2016</v>
      </c>
      <c r="B105" s="7" t="s">
        <v>59</v>
      </c>
      <c r="C105" s="8">
        <v>0.36045425329939501</v>
      </c>
      <c r="D105" s="8">
        <v>73564</v>
      </c>
      <c r="E105" s="8">
        <v>0.305812478065491</v>
      </c>
      <c r="F105" s="8">
        <v>0.24056190252304099</v>
      </c>
      <c r="G105" s="8">
        <v>39</v>
      </c>
      <c r="H105" s="8"/>
      <c r="I105" s="8"/>
    </row>
    <row r="106" spans="1:9" x14ac:dyDescent="0.25">
      <c r="A106" s="6">
        <v>2017</v>
      </c>
      <c r="B106" s="7" t="s">
        <v>59</v>
      </c>
      <c r="C106" s="8">
        <v>0.36401371045212699</v>
      </c>
      <c r="D106" s="8">
        <v>73856</v>
      </c>
      <c r="E106" s="8">
        <v>0.319440096616745</v>
      </c>
      <c r="F106" s="8">
        <v>0.27267295122146601</v>
      </c>
      <c r="G106" s="8">
        <v>39</v>
      </c>
      <c r="H106" s="8"/>
      <c r="I106" s="8"/>
    </row>
    <row r="107" spans="1:9" x14ac:dyDescent="0.25">
      <c r="A107" s="6">
        <v>2018</v>
      </c>
      <c r="B107" s="7" t="s">
        <v>59</v>
      </c>
      <c r="C107" s="8">
        <v>0.35048698517493898</v>
      </c>
      <c r="D107" s="8">
        <v>73738</v>
      </c>
      <c r="E107" s="8">
        <v>0.32857656478881803</v>
      </c>
      <c r="F107" s="8">
        <v>0.313192218542099</v>
      </c>
      <c r="G107" s="8">
        <v>39</v>
      </c>
      <c r="H107" s="8"/>
      <c r="I107" s="8"/>
    </row>
    <row r="108" spans="1:9" x14ac:dyDescent="0.25">
      <c r="A108" s="6">
        <v>2019</v>
      </c>
      <c r="B108" s="7" t="s">
        <v>59</v>
      </c>
      <c r="C108" s="8">
        <v>0.35143487784080202</v>
      </c>
      <c r="D108" s="8">
        <v>70819</v>
      </c>
      <c r="E108" s="8">
        <v>0.332647025585175</v>
      </c>
      <c r="F108" s="8">
        <v>0.319879740476608</v>
      </c>
      <c r="G108" s="8">
        <v>39</v>
      </c>
      <c r="H108" s="8"/>
      <c r="I108" s="8"/>
    </row>
    <row r="109" spans="1:9" x14ac:dyDescent="0.25">
      <c r="A109" s="6">
        <v>2002</v>
      </c>
      <c r="B109" s="7" t="s">
        <v>60</v>
      </c>
      <c r="C109" s="8">
        <v>0.33539228812151101</v>
      </c>
      <c r="D109" s="8">
        <v>133170</v>
      </c>
      <c r="E109" s="8">
        <v>0.23188900947570801</v>
      </c>
      <c r="F109" s="8">
        <v>0.165634870529175</v>
      </c>
      <c r="G109" s="8">
        <v>37</v>
      </c>
      <c r="H109" s="8"/>
      <c r="I109" s="8"/>
    </row>
    <row r="110" spans="1:9" x14ac:dyDescent="0.25">
      <c r="A110" s="6">
        <v>2003</v>
      </c>
      <c r="B110" s="7" t="s">
        <v>60</v>
      </c>
      <c r="C110" s="8">
        <v>0.32480521032994197</v>
      </c>
      <c r="D110" s="8">
        <v>134420</v>
      </c>
      <c r="E110" s="8">
        <v>0.23391599953174599</v>
      </c>
      <c r="F110" s="8">
        <v>0.168922483921051</v>
      </c>
      <c r="G110" s="8">
        <v>37</v>
      </c>
      <c r="H110" s="8"/>
      <c r="I110" s="8"/>
    </row>
    <row r="111" spans="1:9" x14ac:dyDescent="0.25">
      <c r="A111" s="6">
        <v>2004</v>
      </c>
      <c r="B111" s="7" t="s">
        <v>60</v>
      </c>
      <c r="C111" s="8">
        <v>0.34243083717592498</v>
      </c>
      <c r="D111" s="8">
        <v>135989</v>
      </c>
      <c r="E111" s="8">
        <v>0.24952112138271301</v>
      </c>
      <c r="F111" s="8">
        <v>0.186610102653503</v>
      </c>
      <c r="G111" s="8">
        <v>37</v>
      </c>
      <c r="H111" s="8"/>
      <c r="I111" s="8"/>
    </row>
    <row r="112" spans="1:9" x14ac:dyDescent="0.25">
      <c r="A112" s="6">
        <v>2005</v>
      </c>
      <c r="B112" s="7" t="s">
        <v>60</v>
      </c>
      <c r="C112" s="8">
        <v>0.35690576767228799</v>
      </c>
      <c r="D112" s="8">
        <v>137564</v>
      </c>
      <c r="E112" s="8">
        <v>0.26184576749801602</v>
      </c>
      <c r="F112" s="8">
        <v>0.202664375305176</v>
      </c>
      <c r="G112" s="8">
        <v>37</v>
      </c>
      <c r="H112" s="8"/>
      <c r="I112" s="8"/>
    </row>
    <row r="113" spans="1:9" x14ac:dyDescent="0.25">
      <c r="A113" s="6">
        <v>2006</v>
      </c>
      <c r="B113" s="7" t="s">
        <v>60</v>
      </c>
      <c r="C113" s="8">
        <v>0.36808746722090302</v>
      </c>
      <c r="D113" s="8">
        <v>139327</v>
      </c>
      <c r="E113" s="8">
        <v>0.26570287346839899</v>
      </c>
      <c r="F113" s="8">
        <v>0.192210733890533</v>
      </c>
      <c r="G113" s="8">
        <v>37</v>
      </c>
      <c r="H113" s="8"/>
      <c r="I113" s="8"/>
    </row>
    <row r="114" spans="1:9" x14ac:dyDescent="0.25">
      <c r="A114" s="6">
        <v>2007</v>
      </c>
      <c r="B114" s="7" t="s">
        <v>60</v>
      </c>
      <c r="C114" s="8">
        <v>0.36215150884527297</v>
      </c>
      <c r="D114" s="8">
        <v>140127</v>
      </c>
      <c r="E114" s="8">
        <v>0.26926577091217002</v>
      </c>
      <c r="F114" s="8">
        <v>0.193764433264732</v>
      </c>
      <c r="G114" s="8">
        <v>37</v>
      </c>
      <c r="H114" s="8"/>
      <c r="I114" s="8"/>
    </row>
    <row r="115" spans="1:9" x14ac:dyDescent="0.25">
      <c r="A115" s="6">
        <v>2008</v>
      </c>
      <c r="B115" s="7" t="s">
        <v>60</v>
      </c>
      <c r="C115" s="8">
        <v>0.37301780012785501</v>
      </c>
      <c r="D115" s="8">
        <v>138464</v>
      </c>
      <c r="E115" s="8">
        <v>0.266580849885941</v>
      </c>
      <c r="F115" s="8">
        <v>0.186122447252274</v>
      </c>
      <c r="G115" s="8">
        <v>37</v>
      </c>
      <c r="H115" s="8"/>
      <c r="I115" s="8"/>
    </row>
    <row r="116" spans="1:9" x14ac:dyDescent="0.25">
      <c r="A116" s="6">
        <v>2009</v>
      </c>
      <c r="B116" s="7" t="s">
        <v>60</v>
      </c>
      <c r="C116" s="8">
        <v>0.39931596911628697</v>
      </c>
      <c r="D116" s="8">
        <v>134911</v>
      </c>
      <c r="E116" s="8">
        <v>0.28107208013534501</v>
      </c>
      <c r="F116" s="8">
        <v>0.20185819268226601</v>
      </c>
      <c r="G116" s="8">
        <v>37</v>
      </c>
      <c r="H116" s="8"/>
      <c r="I116" s="8"/>
    </row>
    <row r="117" spans="1:9" x14ac:dyDescent="0.25">
      <c r="A117" s="6">
        <v>2010</v>
      </c>
      <c r="B117" s="7" t="s">
        <v>60</v>
      </c>
      <c r="C117" s="8">
        <v>0.39938721591170201</v>
      </c>
      <c r="D117" s="8">
        <v>135162</v>
      </c>
      <c r="E117" s="8">
        <v>0.284369677305222</v>
      </c>
      <c r="F117" s="8">
        <v>0.19698163866996801</v>
      </c>
      <c r="G117" s="8">
        <v>37</v>
      </c>
      <c r="H117" s="8"/>
      <c r="I117" s="8"/>
    </row>
    <row r="118" spans="1:9" x14ac:dyDescent="0.25">
      <c r="A118" s="6">
        <v>2011</v>
      </c>
      <c r="B118" s="7" t="s">
        <v>60</v>
      </c>
      <c r="C118" s="8">
        <v>0.41260427676752398</v>
      </c>
      <c r="D118" s="8">
        <v>135854</v>
      </c>
      <c r="E118" s="8">
        <v>0.29395124316215498</v>
      </c>
      <c r="F118" s="8">
        <v>0.21500563621520999</v>
      </c>
      <c r="G118" s="8">
        <v>37</v>
      </c>
      <c r="H118" s="8"/>
      <c r="I118" s="8"/>
    </row>
    <row r="119" spans="1:9" x14ac:dyDescent="0.25">
      <c r="A119" s="6">
        <v>2012</v>
      </c>
      <c r="B119" s="7" t="s">
        <v>60</v>
      </c>
      <c r="C119" s="8">
        <v>0.42836211897520099</v>
      </c>
      <c r="D119" s="8">
        <v>134170</v>
      </c>
      <c r="E119" s="8">
        <v>0.30889666080474898</v>
      </c>
      <c r="F119" s="8">
        <v>0.24136616289615601</v>
      </c>
      <c r="G119" s="8">
        <v>37</v>
      </c>
      <c r="H119" s="8"/>
      <c r="I119" s="8"/>
    </row>
    <row r="120" spans="1:9" x14ac:dyDescent="0.25">
      <c r="A120" s="6">
        <v>2013</v>
      </c>
      <c r="B120" s="7" t="s">
        <v>60</v>
      </c>
      <c r="C120" s="8">
        <v>0.42960096525348501</v>
      </c>
      <c r="D120" s="8">
        <v>131678</v>
      </c>
      <c r="E120" s="8">
        <v>0.312088072299957</v>
      </c>
      <c r="F120" s="8">
        <v>0.25175446271896401</v>
      </c>
      <c r="G120" s="8">
        <v>37</v>
      </c>
      <c r="H120" s="8"/>
      <c r="I120" s="8"/>
    </row>
    <row r="121" spans="1:9" x14ac:dyDescent="0.25">
      <c r="A121" s="6">
        <v>2014</v>
      </c>
      <c r="B121" s="7" t="s">
        <v>60</v>
      </c>
      <c r="C121" s="8">
        <v>0.43237047290313102</v>
      </c>
      <c r="D121" s="8">
        <v>130868</v>
      </c>
      <c r="E121" s="8">
        <v>0.32965871691703802</v>
      </c>
      <c r="F121" s="8">
        <v>0.27033185958862299</v>
      </c>
      <c r="G121" s="8">
        <v>37</v>
      </c>
      <c r="H121" s="8"/>
      <c r="I121" s="8"/>
    </row>
    <row r="122" spans="1:9" x14ac:dyDescent="0.25">
      <c r="A122" s="6">
        <v>2015</v>
      </c>
      <c r="B122" s="7" t="s">
        <v>60</v>
      </c>
      <c r="C122" s="8">
        <v>0.43031373825215302</v>
      </c>
      <c r="D122" s="8">
        <v>129384</v>
      </c>
      <c r="E122" s="8">
        <v>0.32394570112228399</v>
      </c>
      <c r="F122" s="8">
        <v>0.24460721015930201</v>
      </c>
      <c r="G122" s="8">
        <v>37</v>
      </c>
      <c r="H122" s="8"/>
      <c r="I122" s="8"/>
    </row>
    <row r="123" spans="1:9" x14ac:dyDescent="0.25">
      <c r="A123" s="6">
        <v>2016</v>
      </c>
      <c r="B123" s="7" t="s">
        <v>60</v>
      </c>
      <c r="C123" s="8">
        <v>0.42118444340303501</v>
      </c>
      <c r="D123" s="8">
        <v>129127</v>
      </c>
      <c r="E123" s="8">
        <v>0.32710424065589899</v>
      </c>
      <c r="F123" s="8">
        <v>0.26178103685379001</v>
      </c>
      <c r="G123" s="8">
        <v>37</v>
      </c>
      <c r="H123" s="8"/>
      <c r="I123" s="8"/>
    </row>
    <row r="124" spans="1:9" x14ac:dyDescent="0.25">
      <c r="A124" s="6">
        <v>2017</v>
      </c>
      <c r="B124" s="7" t="s">
        <v>60</v>
      </c>
      <c r="C124" s="8">
        <v>0.42971703546936602</v>
      </c>
      <c r="D124" s="8">
        <v>127738</v>
      </c>
      <c r="E124" s="8">
        <v>0.341674745082855</v>
      </c>
      <c r="F124" s="8">
        <v>0.298713028430939</v>
      </c>
      <c r="G124" s="8">
        <v>37</v>
      </c>
      <c r="H124" s="8"/>
      <c r="I124" s="8"/>
    </row>
    <row r="125" spans="1:9" x14ac:dyDescent="0.25">
      <c r="A125" s="6">
        <v>2018</v>
      </c>
      <c r="B125" s="7" t="s">
        <v>60</v>
      </c>
      <c r="C125" s="8">
        <v>0.438072935037781</v>
      </c>
      <c r="D125" s="8">
        <v>125220</v>
      </c>
      <c r="E125" s="8">
        <v>0.345126092433929</v>
      </c>
      <c r="F125" s="8">
        <v>0.28787720203399703</v>
      </c>
      <c r="G125" s="8">
        <v>37</v>
      </c>
      <c r="H125" s="8"/>
      <c r="I125" s="8"/>
    </row>
    <row r="126" spans="1:9" x14ac:dyDescent="0.25">
      <c r="A126" s="6">
        <v>2019</v>
      </c>
      <c r="B126" s="7" t="s">
        <v>60</v>
      </c>
      <c r="C126" s="8">
        <v>0.45787286305858299</v>
      </c>
      <c r="D126" s="8">
        <v>118929</v>
      </c>
      <c r="E126" s="8">
        <v>0.35062384605407698</v>
      </c>
      <c r="F126" s="8">
        <v>0.25025907158851601</v>
      </c>
      <c r="G126" s="8">
        <v>37</v>
      </c>
      <c r="H126" s="8"/>
      <c r="I126" s="8"/>
    </row>
    <row r="127" spans="1:9" x14ac:dyDescent="0.25">
      <c r="A127" s="6">
        <v>2002</v>
      </c>
      <c r="B127" s="7" t="s">
        <v>61</v>
      </c>
      <c r="C127" s="8">
        <v>0.21145340707153101</v>
      </c>
      <c r="D127" s="8">
        <v>69969</v>
      </c>
      <c r="E127" s="8">
        <v>0.25006628036499001</v>
      </c>
      <c r="F127" s="8">
        <v>0.193166553974152</v>
      </c>
      <c r="G127" s="8">
        <v>6</v>
      </c>
      <c r="H127" s="8"/>
      <c r="I127" s="8"/>
    </row>
    <row r="128" spans="1:9" x14ac:dyDescent="0.25">
      <c r="A128" s="6">
        <v>2003</v>
      </c>
      <c r="B128" s="7" t="s">
        <v>61</v>
      </c>
      <c r="C128" s="8">
        <v>0.20811969274655001</v>
      </c>
      <c r="D128" s="8">
        <v>72093</v>
      </c>
      <c r="E128" s="8">
        <v>0.244201675057411</v>
      </c>
      <c r="F128" s="8">
        <v>0.196861997246742</v>
      </c>
      <c r="G128" s="8">
        <v>6</v>
      </c>
      <c r="H128" s="8"/>
      <c r="I128" s="8"/>
    </row>
    <row r="129" spans="1:9" x14ac:dyDescent="0.25">
      <c r="A129" s="6">
        <v>2004</v>
      </c>
      <c r="B129" s="7" t="s">
        <v>61</v>
      </c>
      <c r="C129" s="8">
        <v>0.17995182983577299</v>
      </c>
      <c r="D129" s="8">
        <v>74471</v>
      </c>
      <c r="E129" s="8">
        <v>0.21897304058075001</v>
      </c>
      <c r="F129" s="8">
        <v>0.17771443724632299</v>
      </c>
      <c r="G129" s="8">
        <v>6</v>
      </c>
      <c r="H129" s="8"/>
      <c r="I129" s="8"/>
    </row>
    <row r="130" spans="1:9" x14ac:dyDescent="0.25">
      <c r="A130" s="6">
        <v>2005</v>
      </c>
      <c r="B130" s="7" t="s">
        <v>61</v>
      </c>
      <c r="C130" s="8">
        <v>0.18304993771016601</v>
      </c>
      <c r="D130" s="8">
        <v>75602</v>
      </c>
      <c r="E130" s="8">
        <v>0.21939319372177099</v>
      </c>
      <c r="F130" s="8">
        <v>0.13881598412990601</v>
      </c>
      <c r="G130" s="8">
        <v>6</v>
      </c>
      <c r="H130" s="8"/>
      <c r="I130" s="8"/>
    </row>
    <row r="131" spans="1:9" x14ac:dyDescent="0.25">
      <c r="A131" s="6">
        <v>2006</v>
      </c>
      <c r="B131" s="7" t="s">
        <v>61</v>
      </c>
      <c r="C131" s="8">
        <v>0.18120008520781999</v>
      </c>
      <c r="D131" s="8">
        <v>77125</v>
      </c>
      <c r="E131" s="8">
        <v>0.21812392771244099</v>
      </c>
      <c r="F131" s="8">
        <v>0.120420321822166</v>
      </c>
      <c r="G131" s="8">
        <v>6</v>
      </c>
      <c r="H131" s="8"/>
      <c r="I131" s="8"/>
    </row>
    <row r="132" spans="1:9" x14ac:dyDescent="0.25">
      <c r="A132" s="6">
        <v>2007</v>
      </c>
      <c r="B132" s="7" t="s">
        <v>61</v>
      </c>
      <c r="C132" s="8">
        <v>0.185148847289383</v>
      </c>
      <c r="D132" s="8">
        <v>77915</v>
      </c>
      <c r="E132" s="8">
        <v>0.22269140183925601</v>
      </c>
      <c r="F132" s="8">
        <v>0.14870628714561501</v>
      </c>
      <c r="G132" s="8">
        <v>6</v>
      </c>
      <c r="H132" s="8"/>
      <c r="I132" s="8"/>
    </row>
    <row r="133" spans="1:9" x14ac:dyDescent="0.25">
      <c r="A133" s="6">
        <v>2008</v>
      </c>
      <c r="B133" s="7" t="s">
        <v>61</v>
      </c>
      <c r="C133" s="8">
        <v>0.19244864769280001</v>
      </c>
      <c r="D133" s="8">
        <v>78145</v>
      </c>
      <c r="E133" s="8">
        <v>0.22494205832481401</v>
      </c>
      <c r="F133" s="8">
        <v>0.17597076296806299</v>
      </c>
      <c r="G133" s="8">
        <v>6</v>
      </c>
      <c r="H133" s="8"/>
      <c r="I133" s="8"/>
    </row>
    <row r="134" spans="1:9" x14ac:dyDescent="0.25">
      <c r="A134" s="6">
        <v>2009</v>
      </c>
      <c r="B134" s="7" t="s">
        <v>61</v>
      </c>
      <c r="C134" s="8">
        <v>0.18633039481937899</v>
      </c>
      <c r="D134" s="8">
        <v>77259</v>
      </c>
      <c r="E134" s="8">
        <v>0.21860596537589999</v>
      </c>
      <c r="F134" s="8">
        <v>0.16982799768447901</v>
      </c>
      <c r="G134" s="8">
        <v>6</v>
      </c>
      <c r="H134" s="8"/>
      <c r="I134" s="8"/>
    </row>
    <row r="135" spans="1:9" x14ac:dyDescent="0.25">
      <c r="A135" s="6">
        <v>2010</v>
      </c>
      <c r="B135" s="7" t="s">
        <v>61</v>
      </c>
      <c r="C135" s="8">
        <v>0.181562795769423</v>
      </c>
      <c r="D135" s="8">
        <v>78738</v>
      </c>
      <c r="E135" s="8">
        <v>0.21815368533134499</v>
      </c>
      <c r="F135" s="8">
        <v>0.16904206573963201</v>
      </c>
      <c r="G135" s="8">
        <v>6</v>
      </c>
      <c r="H135" s="8"/>
      <c r="I135" s="8"/>
    </row>
    <row r="136" spans="1:9" x14ac:dyDescent="0.25">
      <c r="A136" s="6">
        <v>2011</v>
      </c>
      <c r="B136" s="7" t="s">
        <v>61</v>
      </c>
      <c r="C136" s="8">
        <v>0.18441333435475801</v>
      </c>
      <c r="D136" s="8">
        <v>80446</v>
      </c>
      <c r="E136" s="8">
        <v>0.217457219958305</v>
      </c>
      <c r="F136" s="8">
        <v>0.16264039278030401</v>
      </c>
      <c r="G136" s="8">
        <v>6</v>
      </c>
      <c r="H136" s="8"/>
      <c r="I136" s="8"/>
    </row>
    <row r="137" spans="1:9" x14ac:dyDescent="0.25">
      <c r="A137" s="6">
        <v>2012</v>
      </c>
      <c r="B137" s="7" t="s">
        <v>61</v>
      </c>
      <c r="C137" s="8">
        <v>0.18261974817141899</v>
      </c>
      <c r="D137" s="8">
        <v>81240</v>
      </c>
      <c r="E137" s="8">
        <v>0.21439366042614</v>
      </c>
      <c r="F137" s="8">
        <v>0.16051165759563399</v>
      </c>
      <c r="G137" s="8">
        <v>6</v>
      </c>
      <c r="H137" s="8"/>
      <c r="I137" s="8"/>
    </row>
    <row r="138" spans="1:9" x14ac:dyDescent="0.25">
      <c r="A138" s="6">
        <v>2013</v>
      </c>
      <c r="B138" s="7" t="s">
        <v>61</v>
      </c>
      <c r="C138" s="8">
        <v>0.166049479041249</v>
      </c>
      <c r="D138" s="8">
        <v>82347</v>
      </c>
      <c r="E138" s="8">
        <v>0.193145006895065</v>
      </c>
      <c r="F138" s="8">
        <v>0.12928241491317799</v>
      </c>
      <c r="G138" s="8">
        <v>6</v>
      </c>
      <c r="H138" s="8"/>
      <c r="I138" s="8"/>
    </row>
    <row r="139" spans="1:9" x14ac:dyDescent="0.25">
      <c r="A139" s="6">
        <v>2014</v>
      </c>
      <c r="B139" s="7" t="s">
        <v>61</v>
      </c>
      <c r="C139" s="8">
        <v>0.16766570741310699</v>
      </c>
      <c r="D139" s="8">
        <v>84947</v>
      </c>
      <c r="E139" s="8">
        <v>0.19799895584583299</v>
      </c>
      <c r="F139" s="8">
        <v>0.13637039065361001</v>
      </c>
      <c r="G139" s="8">
        <v>6</v>
      </c>
      <c r="H139" s="8"/>
      <c r="I139" s="8"/>
    </row>
    <row r="140" spans="1:9" x14ac:dyDescent="0.25">
      <c r="A140" s="6">
        <v>2015</v>
      </c>
      <c r="B140" s="7" t="s">
        <v>61</v>
      </c>
      <c r="C140" s="8">
        <v>0.17923275334760499</v>
      </c>
      <c r="D140" s="8">
        <v>87310</v>
      </c>
      <c r="E140" s="8">
        <v>0.208252564072609</v>
      </c>
      <c r="F140" s="8">
        <v>0.13653951883316001</v>
      </c>
      <c r="G140" s="8">
        <v>6</v>
      </c>
      <c r="H140" s="8"/>
      <c r="I140" s="8"/>
    </row>
    <row r="141" spans="1:9" x14ac:dyDescent="0.25">
      <c r="A141" s="6">
        <v>2016</v>
      </c>
      <c r="B141" s="7" t="s">
        <v>61</v>
      </c>
      <c r="C141" s="8">
        <v>0.17862369911745199</v>
      </c>
      <c r="D141" s="8">
        <v>89737</v>
      </c>
      <c r="E141" s="8">
        <v>0.20976659655571001</v>
      </c>
      <c r="F141" s="8">
        <v>0.137843832373619</v>
      </c>
      <c r="G141" s="8">
        <v>6</v>
      </c>
      <c r="H141" s="8"/>
      <c r="I141" s="8"/>
    </row>
    <row r="142" spans="1:9" x14ac:dyDescent="0.25">
      <c r="A142" s="6">
        <v>2017</v>
      </c>
      <c r="B142" s="7" t="s">
        <v>61</v>
      </c>
      <c r="C142" s="8">
        <v>0.172480720560998</v>
      </c>
      <c r="D142" s="8">
        <v>91390</v>
      </c>
      <c r="E142" s="8">
        <v>0.204199239611626</v>
      </c>
      <c r="F142" s="8">
        <v>0.145565435290337</v>
      </c>
      <c r="G142" s="8">
        <v>6</v>
      </c>
      <c r="H142" s="8"/>
      <c r="I142" s="8"/>
    </row>
    <row r="143" spans="1:9" x14ac:dyDescent="0.25">
      <c r="A143" s="6">
        <v>2018</v>
      </c>
      <c r="B143" s="7" t="s">
        <v>61</v>
      </c>
      <c r="C143" s="8">
        <v>0.177311522420496</v>
      </c>
      <c r="D143" s="8">
        <v>91489</v>
      </c>
      <c r="E143" s="8">
        <v>0.20799988508224501</v>
      </c>
      <c r="F143" s="8">
        <v>0.14675319194793701</v>
      </c>
      <c r="G143" s="8">
        <v>6</v>
      </c>
      <c r="H143" s="8"/>
      <c r="I143" s="8"/>
    </row>
    <row r="144" spans="1:9" x14ac:dyDescent="0.25">
      <c r="A144" s="6">
        <v>2019</v>
      </c>
      <c r="B144" s="7" t="s">
        <v>61</v>
      </c>
      <c r="C144" s="8">
        <v>0.17239156644791401</v>
      </c>
      <c r="D144" s="8">
        <v>87696</v>
      </c>
      <c r="E144" s="8">
        <v>0.20343619585037201</v>
      </c>
      <c r="F144" s="8">
        <v>0.14572092890739399</v>
      </c>
      <c r="G144" s="8">
        <v>6</v>
      </c>
      <c r="H144" s="8"/>
      <c r="I144" s="8"/>
    </row>
    <row r="145" spans="1:9" x14ac:dyDescent="0.25">
      <c r="A145" s="6">
        <v>2002</v>
      </c>
      <c r="B145" s="7" t="s">
        <v>62</v>
      </c>
      <c r="C145" s="8">
        <v>0.44603113818447998</v>
      </c>
      <c r="D145" s="8">
        <v>116769</v>
      </c>
      <c r="E145" s="8">
        <v>0.50016748905181896</v>
      </c>
      <c r="F145" s="8">
        <v>0.41247072815895103</v>
      </c>
      <c r="G145" s="8">
        <v>23</v>
      </c>
      <c r="H145" s="8"/>
      <c r="I145" s="8"/>
    </row>
    <row r="146" spans="1:9" x14ac:dyDescent="0.25">
      <c r="A146" s="6">
        <v>2003</v>
      </c>
      <c r="B146" s="7" t="s">
        <v>62</v>
      </c>
      <c r="C146" s="8">
        <v>0.41251757135614803</v>
      </c>
      <c r="D146" s="8">
        <v>116975</v>
      </c>
      <c r="E146" s="8">
        <v>0.48908057808875999</v>
      </c>
      <c r="F146" s="8">
        <v>0.429834604263306</v>
      </c>
      <c r="G146" s="8">
        <v>23</v>
      </c>
      <c r="H146" s="8"/>
      <c r="I146" s="8"/>
    </row>
    <row r="147" spans="1:9" x14ac:dyDescent="0.25">
      <c r="A147" s="6">
        <v>2004</v>
      </c>
      <c r="B147" s="7" t="s">
        <v>62</v>
      </c>
      <c r="C147" s="8">
        <v>0.42554065177682798</v>
      </c>
      <c r="D147" s="8">
        <v>119248</v>
      </c>
      <c r="E147" s="8">
        <v>0.493926972150803</v>
      </c>
      <c r="F147" s="8">
        <v>0.41049033403396601</v>
      </c>
      <c r="G147" s="8">
        <v>23</v>
      </c>
      <c r="H147" s="8"/>
      <c r="I147" s="8"/>
    </row>
    <row r="148" spans="1:9" x14ac:dyDescent="0.25">
      <c r="A148" s="6">
        <v>2005</v>
      </c>
      <c r="B148" s="7" t="s">
        <v>62</v>
      </c>
      <c r="C148" s="8">
        <v>0.47692370414733898</v>
      </c>
      <c r="D148" s="8">
        <v>120959</v>
      </c>
      <c r="E148" s="8">
        <v>0.51800000667571999</v>
      </c>
      <c r="F148" s="8">
        <v>0.48186737298965499</v>
      </c>
      <c r="G148" s="8">
        <v>23</v>
      </c>
      <c r="H148" s="8"/>
      <c r="I148" s="8"/>
    </row>
    <row r="149" spans="1:9" x14ac:dyDescent="0.25">
      <c r="A149" s="6">
        <v>2006</v>
      </c>
      <c r="B149" s="7" t="s">
        <v>62</v>
      </c>
      <c r="C149" s="8">
        <v>0.44314578629564499</v>
      </c>
      <c r="D149" s="8">
        <v>122813</v>
      </c>
      <c r="E149" s="8">
        <v>0.51316201686859098</v>
      </c>
      <c r="F149" s="8">
        <v>0.49987527728080799</v>
      </c>
      <c r="G149" s="8">
        <v>23</v>
      </c>
      <c r="H149" s="8"/>
      <c r="I149" s="8"/>
    </row>
    <row r="150" spans="1:9" x14ac:dyDescent="0.25">
      <c r="A150" s="6">
        <v>2007</v>
      </c>
      <c r="B150" s="7" t="s">
        <v>62</v>
      </c>
      <c r="C150" s="8">
        <v>0.42641017970163397</v>
      </c>
      <c r="D150" s="8">
        <v>124664</v>
      </c>
      <c r="E150" s="8">
        <v>0.49862927198410001</v>
      </c>
      <c r="F150" s="8">
        <v>0.41486334800720198</v>
      </c>
      <c r="G150" s="8">
        <v>23</v>
      </c>
      <c r="H150" s="8"/>
      <c r="I150" s="8"/>
    </row>
    <row r="151" spans="1:9" x14ac:dyDescent="0.25">
      <c r="A151" s="6">
        <v>2008</v>
      </c>
      <c r="B151" s="7" t="s">
        <v>62</v>
      </c>
      <c r="C151" s="8">
        <v>0.40176170051563498</v>
      </c>
      <c r="D151" s="8">
        <v>125082</v>
      </c>
      <c r="E151" s="8">
        <v>0.48848420381545998</v>
      </c>
      <c r="F151" s="8">
        <v>0.45091554522514299</v>
      </c>
      <c r="G151" s="8">
        <v>23</v>
      </c>
      <c r="H151" s="8"/>
      <c r="I151" s="8"/>
    </row>
    <row r="152" spans="1:9" x14ac:dyDescent="0.25">
      <c r="A152" s="6">
        <v>2009</v>
      </c>
      <c r="B152" s="7" t="s">
        <v>62</v>
      </c>
      <c r="C152" s="8">
        <v>0.41987087612506002</v>
      </c>
      <c r="D152" s="8">
        <v>123113</v>
      </c>
      <c r="E152" s="8">
        <v>0.491038978099823</v>
      </c>
      <c r="F152" s="8">
        <v>0.43124845623969998</v>
      </c>
      <c r="G152" s="8">
        <v>23</v>
      </c>
      <c r="H152" s="8"/>
      <c r="I152" s="8"/>
    </row>
    <row r="153" spans="1:9" x14ac:dyDescent="0.25">
      <c r="A153" s="6">
        <v>2010</v>
      </c>
      <c r="B153" s="7" t="s">
        <v>62</v>
      </c>
      <c r="C153" s="8">
        <v>0.41060715261846797</v>
      </c>
      <c r="D153" s="8">
        <v>122015</v>
      </c>
      <c r="E153" s="8">
        <v>0.48740270733833302</v>
      </c>
      <c r="F153" s="8">
        <v>0.46820291876792902</v>
      </c>
      <c r="G153" s="8">
        <v>23</v>
      </c>
      <c r="H153" s="8"/>
      <c r="I153" s="8"/>
    </row>
    <row r="154" spans="1:9" x14ac:dyDescent="0.25">
      <c r="A154" s="6">
        <v>2011</v>
      </c>
      <c r="B154" s="7" t="s">
        <v>62</v>
      </c>
      <c r="C154" s="8">
        <v>0.41854720492847303</v>
      </c>
      <c r="D154" s="8">
        <v>121258</v>
      </c>
      <c r="E154" s="8">
        <v>0.49149933457374601</v>
      </c>
      <c r="F154" s="8">
        <v>0.45920163393020602</v>
      </c>
      <c r="G154" s="8">
        <v>23</v>
      </c>
      <c r="H154" s="8"/>
      <c r="I154" s="8"/>
    </row>
    <row r="155" spans="1:9" x14ac:dyDescent="0.25">
      <c r="A155" s="6">
        <v>2012</v>
      </c>
      <c r="B155" s="7" t="s">
        <v>62</v>
      </c>
      <c r="C155" s="8">
        <v>0.45111036614980599</v>
      </c>
      <c r="D155" s="8">
        <v>120006</v>
      </c>
      <c r="E155" s="8">
        <v>0.48712676763534501</v>
      </c>
      <c r="F155" s="8">
        <v>0.425097405910492</v>
      </c>
      <c r="G155" s="8">
        <v>23</v>
      </c>
      <c r="H155" s="8"/>
      <c r="I155" s="8"/>
    </row>
    <row r="156" spans="1:9" x14ac:dyDescent="0.25">
      <c r="A156" s="6">
        <v>2013</v>
      </c>
      <c r="B156" s="7" t="s">
        <v>62</v>
      </c>
      <c r="C156" s="8">
        <v>0.52513280778657601</v>
      </c>
      <c r="D156" s="8">
        <v>118501</v>
      </c>
      <c r="E156" s="8">
        <v>0.48539283871650701</v>
      </c>
      <c r="F156" s="8">
        <v>0.43724593520164501</v>
      </c>
      <c r="G156" s="8">
        <v>23</v>
      </c>
      <c r="H156" s="8"/>
      <c r="I156" s="8"/>
    </row>
    <row r="157" spans="1:9" x14ac:dyDescent="0.25">
      <c r="A157" s="6">
        <v>2014</v>
      </c>
      <c r="B157" s="7" t="s">
        <v>62</v>
      </c>
      <c r="C157" s="8">
        <v>0.47142952820286199</v>
      </c>
      <c r="D157" s="8">
        <v>118120</v>
      </c>
      <c r="E157" s="8">
        <v>0.486680567264557</v>
      </c>
      <c r="F157" s="8">
        <v>0.38152459263801602</v>
      </c>
      <c r="G157" s="8">
        <v>23</v>
      </c>
      <c r="H157" s="8"/>
      <c r="I157" s="8"/>
    </row>
    <row r="158" spans="1:9" x14ac:dyDescent="0.25">
      <c r="A158" s="6">
        <v>2015</v>
      </c>
      <c r="B158" s="7" t="s">
        <v>62</v>
      </c>
      <c r="C158" s="8">
        <v>0.47553357947617803</v>
      </c>
      <c r="D158" s="8">
        <v>118273</v>
      </c>
      <c r="E158" s="8">
        <v>0.51236194372177102</v>
      </c>
      <c r="F158" s="8">
        <v>0.45950916409492498</v>
      </c>
      <c r="G158" s="8">
        <v>23</v>
      </c>
      <c r="H158" s="8"/>
      <c r="I158" s="8"/>
    </row>
    <row r="159" spans="1:9" x14ac:dyDescent="0.25">
      <c r="A159" s="6">
        <v>2016</v>
      </c>
      <c r="B159" s="7" t="s">
        <v>62</v>
      </c>
      <c r="C159" s="8">
        <v>0.48576564039103698</v>
      </c>
      <c r="D159" s="8">
        <v>127691</v>
      </c>
      <c r="E159" s="8">
        <v>0.52016639709472701</v>
      </c>
      <c r="F159" s="8">
        <v>0.44225996732711798</v>
      </c>
      <c r="G159" s="8">
        <v>23</v>
      </c>
      <c r="H159" s="8"/>
      <c r="I159" s="8"/>
    </row>
    <row r="160" spans="1:9" x14ac:dyDescent="0.25">
      <c r="A160" s="6">
        <v>2017</v>
      </c>
      <c r="B160" s="7" t="s">
        <v>62</v>
      </c>
      <c r="C160" s="8">
        <v>0.49537598906317698</v>
      </c>
      <c r="D160" s="8">
        <v>138825</v>
      </c>
      <c r="E160" s="8">
        <v>0.51983433961868297</v>
      </c>
      <c r="F160" s="8">
        <v>0.44066762924194303</v>
      </c>
      <c r="G160" s="8">
        <v>23</v>
      </c>
      <c r="H160" s="8"/>
      <c r="I160" s="8"/>
    </row>
    <row r="161" spans="1:9" x14ac:dyDescent="0.25">
      <c r="A161" s="6">
        <v>2018</v>
      </c>
      <c r="B161" s="7" t="s">
        <v>62</v>
      </c>
      <c r="C161" s="8">
        <v>0.48635479225777101</v>
      </c>
      <c r="D161" s="8">
        <v>145853</v>
      </c>
      <c r="E161" s="8">
        <v>0.51257294416427601</v>
      </c>
      <c r="F161" s="8">
        <v>0.42103540897369401</v>
      </c>
      <c r="G161" s="8">
        <v>23</v>
      </c>
      <c r="H161" s="8"/>
      <c r="I161" s="8"/>
    </row>
    <row r="162" spans="1:9" x14ac:dyDescent="0.25">
      <c r="A162" s="6">
        <v>2019</v>
      </c>
      <c r="B162" s="7" t="s">
        <v>62</v>
      </c>
      <c r="C162" s="8">
        <v>0.49463855556677999</v>
      </c>
      <c r="D162" s="8">
        <v>143303</v>
      </c>
      <c r="E162" s="8">
        <v>0.51631212234497104</v>
      </c>
      <c r="F162" s="8">
        <v>0.40266576409339899</v>
      </c>
      <c r="G162" s="8">
        <v>23</v>
      </c>
      <c r="H162" s="8"/>
      <c r="I162" s="8"/>
    </row>
    <row r="163" spans="1:9" x14ac:dyDescent="0.25">
      <c r="A163" s="6">
        <v>2002</v>
      </c>
      <c r="B163" s="7" t="s">
        <v>63</v>
      </c>
      <c r="C163" s="8">
        <v>0.15927700253087099</v>
      </c>
      <c r="D163" s="8">
        <v>139583</v>
      </c>
      <c r="E163" s="8">
        <v>0.27702036499977101</v>
      </c>
      <c r="F163" s="8">
        <v>0.23744657635688801</v>
      </c>
      <c r="G163" s="8">
        <v>10</v>
      </c>
      <c r="H163" s="8"/>
      <c r="I163" s="8"/>
    </row>
    <row r="164" spans="1:9" x14ac:dyDescent="0.25">
      <c r="A164" s="6">
        <v>2003</v>
      </c>
      <c r="B164" s="7" t="s">
        <v>63</v>
      </c>
      <c r="C164" s="8">
        <v>0.15259691793107799</v>
      </c>
      <c r="D164" s="8">
        <v>144532</v>
      </c>
      <c r="E164" s="8">
        <v>0.27574378252029402</v>
      </c>
      <c r="F164" s="8">
        <v>0.21556168794632</v>
      </c>
      <c r="G164" s="8">
        <v>10</v>
      </c>
      <c r="H164" s="8"/>
      <c r="I164" s="8"/>
    </row>
    <row r="165" spans="1:9" x14ac:dyDescent="0.25">
      <c r="A165" s="6">
        <v>2004</v>
      </c>
      <c r="B165" s="7" t="s">
        <v>63</v>
      </c>
      <c r="C165" s="8">
        <v>0.159581697169415</v>
      </c>
      <c r="D165" s="8">
        <v>153540</v>
      </c>
      <c r="E165" s="8">
        <v>0.26951673626899703</v>
      </c>
      <c r="F165" s="8">
        <v>0.20164939761161799</v>
      </c>
      <c r="G165" s="8">
        <v>10</v>
      </c>
      <c r="H165" s="8"/>
      <c r="I165" s="8"/>
    </row>
    <row r="166" spans="1:9" x14ac:dyDescent="0.25">
      <c r="A166" s="6">
        <v>2005</v>
      </c>
      <c r="B166" s="7" t="s">
        <v>63</v>
      </c>
      <c r="C166" s="8">
        <v>0.14717795033720901</v>
      </c>
      <c r="D166" s="8">
        <v>160190</v>
      </c>
      <c r="E166" s="8">
        <v>0.27110800147056602</v>
      </c>
      <c r="F166" s="8">
        <v>0.20638987421989399</v>
      </c>
      <c r="G166" s="8">
        <v>10</v>
      </c>
      <c r="H166" s="8"/>
      <c r="I166" s="8"/>
    </row>
    <row r="167" spans="1:9" x14ac:dyDescent="0.25">
      <c r="A167" s="6">
        <v>2006</v>
      </c>
      <c r="B167" s="7" t="s">
        <v>63</v>
      </c>
      <c r="C167" s="8">
        <v>0.17148137658659801</v>
      </c>
      <c r="D167" s="8">
        <v>168784</v>
      </c>
      <c r="E167" s="8">
        <v>0.31779006123542802</v>
      </c>
      <c r="F167" s="8">
        <v>0.26206216216087302</v>
      </c>
      <c r="G167" s="8">
        <v>10</v>
      </c>
      <c r="H167" s="8"/>
      <c r="I167" s="8"/>
    </row>
    <row r="168" spans="1:9" x14ac:dyDescent="0.25">
      <c r="A168" s="6">
        <v>2007</v>
      </c>
      <c r="B168" s="7" t="s">
        <v>63</v>
      </c>
      <c r="C168" s="8">
        <v>0.15172620814701099</v>
      </c>
      <c r="D168" s="8">
        <v>175643</v>
      </c>
      <c r="E168" s="8">
        <v>0.27391132712364202</v>
      </c>
      <c r="F168" s="8">
        <v>0.218969866633415</v>
      </c>
      <c r="G168" s="8">
        <v>10</v>
      </c>
      <c r="H168" s="8"/>
      <c r="I168" s="8"/>
    </row>
    <row r="169" spans="1:9" x14ac:dyDescent="0.25">
      <c r="A169" s="6">
        <v>2010</v>
      </c>
      <c r="B169" s="7" t="s">
        <v>63</v>
      </c>
      <c r="C169" s="8">
        <v>0.143611970917846</v>
      </c>
      <c r="D169" s="8">
        <v>181021</v>
      </c>
      <c r="E169" s="8">
        <v>0.25915682315826399</v>
      </c>
      <c r="F169" s="8">
        <v>0.18840965628624001</v>
      </c>
      <c r="G169" s="8">
        <v>10</v>
      </c>
      <c r="H169" s="8"/>
      <c r="I169" s="8"/>
    </row>
    <row r="170" spans="1:9" x14ac:dyDescent="0.25">
      <c r="A170" s="6">
        <v>2011</v>
      </c>
      <c r="B170" s="7" t="s">
        <v>63</v>
      </c>
      <c r="C170" s="8">
        <v>0.13649138910113801</v>
      </c>
      <c r="D170" s="8">
        <v>183565</v>
      </c>
      <c r="E170" s="8">
        <v>0.249997824430466</v>
      </c>
      <c r="F170" s="8">
        <v>0.18481981754303001</v>
      </c>
      <c r="G170" s="8">
        <v>10</v>
      </c>
      <c r="H170" s="8"/>
      <c r="I170" s="8"/>
    </row>
    <row r="171" spans="1:9" x14ac:dyDescent="0.25">
      <c r="A171" s="6">
        <v>2012</v>
      </c>
      <c r="B171" s="7" t="s">
        <v>63</v>
      </c>
      <c r="C171" s="8">
        <v>0.138203655267716</v>
      </c>
      <c r="D171" s="8">
        <v>185235</v>
      </c>
      <c r="E171" s="8">
        <v>0.25837501883506803</v>
      </c>
      <c r="F171" s="8">
        <v>0.17027524113655099</v>
      </c>
      <c r="G171" s="8">
        <v>10</v>
      </c>
      <c r="H171" s="8"/>
      <c r="I171" s="8"/>
    </row>
    <row r="172" spans="1:9" x14ac:dyDescent="0.25">
      <c r="A172" s="6">
        <v>2013</v>
      </c>
      <c r="B172" s="7" t="s">
        <v>63</v>
      </c>
      <c r="C172" s="8">
        <v>0.14074510337377399</v>
      </c>
      <c r="D172" s="8">
        <v>186303</v>
      </c>
      <c r="E172" s="8">
        <v>0.26813933253288302</v>
      </c>
      <c r="F172" s="8">
        <v>0.16038121283054399</v>
      </c>
      <c r="G172" s="8">
        <v>10</v>
      </c>
      <c r="H172" s="8"/>
      <c r="I172" s="8"/>
    </row>
    <row r="173" spans="1:9" x14ac:dyDescent="0.25">
      <c r="A173" s="6">
        <v>2017</v>
      </c>
      <c r="B173" s="7" t="s">
        <v>63</v>
      </c>
      <c r="C173" s="8">
        <v>0.13845209919963999</v>
      </c>
      <c r="D173" s="8">
        <v>198714</v>
      </c>
      <c r="E173" s="8">
        <v>0.25083139538764998</v>
      </c>
      <c r="F173" s="8">
        <v>0.17315992712974501</v>
      </c>
      <c r="G173" s="8">
        <v>10</v>
      </c>
      <c r="H173" s="8"/>
      <c r="I173" s="8"/>
    </row>
    <row r="174" spans="1:9" x14ac:dyDescent="0.25">
      <c r="A174" s="6">
        <v>2018</v>
      </c>
      <c r="B174" s="7" t="s">
        <v>63</v>
      </c>
      <c r="C174" s="8">
        <v>0.13431797646626401</v>
      </c>
      <c r="D174" s="8">
        <v>200379</v>
      </c>
      <c r="E174" s="8">
        <v>0.25186401605606101</v>
      </c>
      <c r="F174" s="8">
        <v>0.15879797935485801</v>
      </c>
      <c r="G174" s="8">
        <v>10</v>
      </c>
      <c r="H174" s="8"/>
      <c r="I174" s="8"/>
    </row>
    <row r="175" spans="1:9" x14ac:dyDescent="0.25">
      <c r="A175" s="6">
        <v>2019</v>
      </c>
      <c r="B175" s="7" t="s">
        <v>63</v>
      </c>
      <c r="C175" s="8">
        <v>0.14605580092757001</v>
      </c>
      <c r="D175" s="8">
        <v>195803</v>
      </c>
      <c r="E175" s="8">
        <v>0.28113675117492698</v>
      </c>
      <c r="F175" s="8">
        <v>0.18598395586013799</v>
      </c>
      <c r="G175" s="8">
        <v>10</v>
      </c>
      <c r="H175" s="8"/>
      <c r="I175" s="8"/>
    </row>
    <row r="176" spans="1:9" x14ac:dyDescent="0.25">
      <c r="A176" s="6">
        <v>2005</v>
      </c>
      <c r="B176" s="7" t="s">
        <v>64</v>
      </c>
      <c r="C176" s="8">
        <v>0.19448846194427499</v>
      </c>
      <c r="D176" s="8">
        <v>213027</v>
      </c>
      <c r="E176" s="8">
        <v>0.18916529417038</v>
      </c>
      <c r="F176" s="8">
        <v>0.149295389652252</v>
      </c>
      <c r="G176" s="8">
        <v>16</v>
      </c>
      <c r="H176" s="8"/>
      <c r="I176" s="8"/>
    </row>
    <row r="177" spans="1:9" x14ac:dyDescent="0.25">
      <c r="A177" s="6">
        <v>2006</v>
      </c>
      <c r="B177" s="7" t="s">
        <v>64</v>
      </c>
      <c r="C177" s="8">
        <v>0.18282588943839101</v>
      </c>
      <c r="D177" s="8">
        <v>219790</v>
      </c>
      <c r="E177" s="8">
        <v>0.18925723433494601</v>
      </c>
      <c r="F177" s="8">
        <v>0.152873739600182</v>
      </c>
      <c r="G177" s="8">
        <v>16</v>
      </c>
      <c r="H177" s="8"/>
      <c r="I177" s="8"/>
    </row>
    <row r="178" spans="1:9" x14ac:dyDescent="0.25">
      <c r="A178" s="6">
        <v>2007</v>
      </c>
      <c r="B178" s="7" t="s">
        <v>64</v>
      </c>
      <c r="C178" s="8">
        <v>0.18790320152766099</v>
      </c>
      <c r="D178" s="8">
        <v>224218</v>
      </c>
      <c r="E178" s="8">
        <v>0.188601300120354</v>
      </c>
      <c r="F178" s="8">
        <v>0.14965882897377</v>
      </c>
      <c r="G178" s="8">
        <v>16</v>
      </c>
      <c r="H178" s="8"/>
      <c r="I178" s="8"/>
    </row>
    <row r="179" spans="1:9" x14ac:dyDescent="0.25">
      <c r="A179" s="6">
        <v>2008</v>
      </c>
      <c r="B179" s="7" t="s">
        <v>64</v>
      </c>
      <c r="C179" s="8">
        <v>0.19627093410235799</v>
      </c>
      <c r="D179" s="8">
        <v>224167</v>
      </c>
      <c r="E179" s="8">
        <v>0.19859851896762801</v>
      </c>
      <c r="F179" s="8">
        <v>0.170856237411499</v>
      </c>
      <c r="G179" s="8">
        <v>16</v>
      </c>
      <c r="H179" s="8"/>
      <c r="I179" s="8"/>
    </row>
    <row r="180" spans="1:9" x14ac:dyDescent="0.25">
      <c r="A180" s="6">
        <v>2009</v>
      </c>
      <c r="B180" s="7" t="s">
        <v>64</v>
      </c>
      <c r="C180" s="8">
        <v>0.22187358440714899</v>
      </c>
      <c r="D180" s="8">
        <v>222434</v>
      </c>
      <c r="E180" s="8">
        <v>0.214711859822273</v>
      </c>
      <c r="F180" s="8">
        <v>0.1835548132658</v>
      </c>
      <c r="G180" s="8">
        <v>16</v>
      </c>
      <c r="H180" s="8"/>
      <c r="I180" s="8"/>
    </row>
    <row r="181" spans="1:9" x14ac:dyDescent="0.25">
      <c r="A181" s="6">
        <v>2010</v>
      </c>
      <c r="B181" s="7" t="s">
        <v>64</v>
      </c>
      <c r="C181" s="8">
        <v>0.24132478496176199</v>
      </c>
      <c r="D181" s="8">
        <v>225944</v>
      </c>
      <c r="E181" s="8">
        <v>0.23631678521633101</v>
      </c>
      <c r="F181" s="8">
        <v>0.20717118680477101</v>
      </c>
      <c r="G181" s="8">
        <v>16</v>
      </c>
      <c r="H181" s="8"/>
      <c r="I181" s="8"/>
    </row>
    <row r="182" spans="1:9" x14ac:dyDescent="0.25">
      <c r="A182" s="6">
        <v>2011</v>
      </c>
      <c r="B182" s="7" t="s">
        <v>64</v>
      </c>
      <c r="C182" s="8">
        <v>0.30496547292568699</v>
      </c>
      <c r="D182" s="8">
        <v>230304</v>
      </c>
      <c r="E182" s="8">
        <v>0.26028677821159402</v>
      </c>
      <c r="F182" s="8">
        <v>0.148219600319862</v>
      </c>
      <c r="G182" s="8">
        <v>16</v>
      </c>
      <c r="H182" s="8"/>
      <c r="I182" s="8"/>
    </row>
    <row r="183" spans="1:9" x14ac:dyDescent="0.25">
      <c r="A183" s="6">
        <v>2012</v>
      </c>
      <c r="B183" s="7" t="s">
        <v>64</v>
      </c>
      <c r="C183" s="8">
        <v>0.33186277115601098</v>
      </c>
      <c r="D183" s="8">
        <v>232456</v>
      </c>
      <c r="E183" s="8">
        <v>0.2690110206604</v>
      </c>
      <c r="F183" s="8">
        <v>0.15783098340034499</v>
      </c>
      <c r="G183" s="8">
        <v>16</v>
      </c>
      <c r="H183" s="8"/>
      <c r="I183" s="8"/>
    </row>
    <row r="184" spans="1:9" x14ac:dyDescent="0.25">
      <c r="A184" s="6">
        <v>2013</v>
      </c>
      <c r="B184" s="7" t="s">
        <v>64</v>
      </c>
      <c r="C184" s="8">
        <v>0.34006655614939502</v>
      </c>
      <c r="D184" s="8">
        <v>232578</v>
      </c>
      <c r="E184" s="8">
        <v>0.27570226788520802</v>
      </c>
      <c r="F184" s="8">
        <v>0.16448581218719499</v>
      </c>
      <c r="G184" s="8">
        <v>16</v>
      </c>
      <c r="H184" s="8"/>
      <c r="I184" s="8"/>
    </row>
    <row r="185" spans="1:9" x14ac:dyDescent="0.25">
      <c r="A185" s="6">
        <v>2014</v>
      </c>
      <c r="B185" s="7" t="s">
        <v>64</v>
      </c>
      <c r="C185" s="8">
        <v>0.27873615248245198</v>
      </c>
      <c r="D185" s="8">
        <v>234836</v>
      </c>
      <c r="E185" s="8">
        <v>0.25208833813667297</v>
      </c>
      <c r="F185" s="8">
        <v>0.16128170490264901</v>
      </c>
      <c r="G185" s="8">
        <v>16</v>
      </c>
      <c r="H185" s="8"/>
      <c r="I185" s="8"/>
    </row>
    <row r="186" spans="1:9" x14ac:dyDescent="0.25">
      <c r="A186" s="6">
        <v>2015</v>
      </c>
      <c r="B186" s="7" t="s">
        <v>64</v>
      </c>
      <c r="C186" s="8">
        <v>0.32469435385428402</v>
      </c>
      <c r="D186" s="8">
        <v>238759</v>
      </c>
      <c r="E186" s="8">
        <v>0.25953572988510099</v>
      </c>
      <c r="F186" s="8">
        <v>0.170312255620956</v>
      </c>
      <c r="G186" s="8">
        <v>16</v>
      </c>
      <c r="H186" s="8"/>
      <c r="I186" s="8"/>
    </row>
    <row r="187" spans="1:9" x14ac:dyDescent="0.25">
      <c r="A187" s="6">
        <v>2017</v>
      </c>
      <c r="B187" s="7" t="s">
        <v>64</v>
      </c>
      <c r="C187" s="8">
        <v>0.27644062365288802</v>
      </c>
      <c r="D187" s="8">
        <v>250475</v>
      </c>
      <c r="E187" s="8">
        <v>0.22601893544197099</v>
      </c>
      <c r="F187" s="8">
        <v>0.180564239621162</v>
      </c>
      <c r="G187" s="8">
        <v>16</v>
      </c>
      <c r="H187" s="8"/>
      <c r="I187" s="8"/>
    </row>
    <row r="188" spans="1:9" x14ac:dyDescent="0.25">
      <c r="A188" s="6">
        <v>2018</v>
      </c>
      <c r="B188" s="7" t="s">
        <v>64</v>
      </c>
      <c r="C188" s="8">
        <v>0.20016189300804399</v>
      </c>
      <c r="D188" s="8">
        <v>254340</v>
      </c>
      <c r="E188" s="8">
        <v>0.20210166275501301</v>
      </c>
      <c r="F188" s="8">
        <v>0.18102158606052399</v>
      </c>
      <c r="G188" s="8">
        <v>16</v>
      </c>
      <c r="H188" s="8"/>
      <c r="I188" s="8"/>
    </row>
    <row r="189" spans="1:9" x14ac:dyDescent="0.25">
      <c r="A189" s="6">
        <v>2019</v>
      </c>
      <c r="B189" s="7" t="s">
        <v>64</v>
      </c>
      <c r="C189" s="8">
        <v>0.20159596879966599</v>
      </c>
      <c r="D189" s="8">
        <v>247104</v>
      </c>
      <c r="E189" s="8">
        <v>0.21643523871898701</v>
      </c>
      <c r="F189" s="8">
        <v>0.17818190157413499</v>
      </c>
      <c r="G189" s="8">
        <v>16</v>
      </c>
      <c r="H189" s="8"/>
      <c r="I189" s="8"/>
    </row>
    <row r="190" spans="1:9" x14ac:dyDescent="0.25">
      <c r="A190" s="6">
        <v>2002</v>
      </c>
      <c r="B190" s="7" t="s">
        <v>65</v>
      </c>
      <c r="C190" s="8">
        <v>0.23240812518633899</v>
      </c>
      <c r="D190" s="8">
        <v>69636</v>
      </c>
      <c r="E190" s="8">
        <v>0.269940584897995</v>
      </c>
      <c r="F190" s="8">
        <v>0.25564730167388899</v>
      </c>
      <c r="G190" s="8">
        <v>12</v>
      </c>
      <c r="H190" s="8"/>
      <c r="I190" s="8"/>
    </row>
    <row r="191" spans="1:9" x14ac:dyDescent="0.25">
      <c r="A191" s="6">
        <v>2003</v>
      </c>
      <c r="B191" s="7" t="s">
        <v>65</v>
      </c>
      <c r="C191" s="8">
        <v>0.20350828312803099</v>
      </c>
      <c r="D191" s="8">
        <v>70177</v>
      </c>
      <c r="E191" s="8">
        <v>0.25352525711059598</v>
      </c>
      <c r="F191" s="8">
        <v>0.21905711293220501</v>
      </c>
      <c r="G191" s="8">
        <v>12</v>
      </c>
      <c r="H191" s="8"/>
      <c r="I191" s="8"/>
    </row>
    <row r="192" spans="1:9" x14ac:dyDescent="0.25">
      <c r="A192" s="6">
        <v>2004</v>
      </c>
      <c r="B192" s="7" t="s">
        <v>65</v>
      </c>
      <c r="C192" s="8">
        <v>0.20789715880528101</v>
      </c>
      <c r="D192" s="8">
        <v>71465</v>
      </c>
      <c r="E192" s="8">
        <v>0.25503516197204601</v>
      </c>
      <c r="F192" s="8">
        <v>0.22497943043708801</v>
      </c>
      <c r="G192" s="8">
        <v>12</v>
      </c>
      <c r="H192" s="8"/>
      <c r="I192" s="8"/>
    </row>
    <row r="193" spans="1:9" x14ac:dyDescent="0.25">
      <c r="A193" s="6">
        <v>2005</v>
      </c>
      <c r="B193" s="7" t="s">
        <v>65</v>
      </c>
      <c r="C193" s="8">
        <v>0.20408590091392401</v>
      </c>
      <c r="D193" s="8">
        <v>72584</v>
      </c>
      <c r="E193" s="8">
        <v>0.26269143819808999</v>
      </c>
      <c r="F193" s="8">
        <v>0.24496424198150599</v>
      </c>
      <c r="G193" s="8">
        <v>12</v>
      </c>
      <c r="H193" s="8"/>
      <c r="I193" s="8"/>
    </row>
    <row r="194" spans="1:9" x14ac:dyDescent="0.25">
      <c r="A194" s="6">
        <v>2006</v>
      </c>
      <c r="B194" s="7" t="s">
        <v>65</v>
      </c>
      <c r="C194" s="8">
        <v>0.19694196595810401</v>
      </c>
      <c r="D194" s="8">
        <v>74697</v>
      </c>
      <c r="E194" s="8">
        <v>0.25136870145797702</v>
      </c>
      <c r="F194" s="8">
        <v>0.23663517832756001</v>
      </c>
      <c r="G194" s="8">
        <v>12</v>
      </c>
      <c r="H194" s="8"/>
      <c r="I194" s="8"/>
    </row>
    <row r="195" spans="1:9" x14ac:dyDescent="0.25">
      <c r="A195" s="6">
        <v>2007</v>
      </c>
      <c r="B195" s="7" t="s">
        <v>65</v>
      </c>
      <c r="C195" s="8">
        <v>0.19013061048463001</v>
      </c>
      <c r="D195" s="8">
        <v>76263</v>
      </c>
      <c r="E195" s="8">
        <v>0.25069957971572898</v>
      </c>
      <c r="F195" s="8">
        <v>0.22060999274253801</v>
      </c>
      <c r="G195" s="8">
        <v>12</v>
      </c>
      <c r="H195" s="8"/>
      <c r="I195" s="8"/>
    </row>
    <row r="196" spans="1:9" x14ac:dyDescent="0.25">
      <c r="A196" s="6">
        <v>2008</v>
      </c>
      <c r="B196" s="7" t="s">
        <v>65</v>
      </c>
      <c r="C196" s="8">
        <v>0.20673343515954901</v>
      </c>
      <c r="D196" s="8">
        <v>76523</v>
      </c>
      <c r="E196" s="8">
        <v>0.24781635403633101</v>
      </c>
      <c r="F196" s="8">
        <v>0.22930541634559601</v>
      </c>
      <c r="G196" s="8">
        <v>12</v>
      </c>
      <c r="H196" s="8"/>
      <c r="I196" s="8"/>
    </row>
    <row r="197" spans="1:9" x14ac:dyDescent="0.25">
      <c r="A197" s="6">
        <v>2009</v>
      </c>
      <c r="B197" s="7" t="s">
        <v>65</v>
      </c>
      <c r="C197" s="8">
        <v>0.33577867958229002</v>
      </c>
      <c r="D197" s="8">
        <v>75426</v>
      </c>
      <c r="E197" s="8">
        <v>0.32580074667930597</v>
      </c>
      <c r="F197" s="8">
        <v>0.303598672151566</v>
      </c>
      <c r="G197" s="8">
        <v>12</v>
      </c>
      <c r="H197" s="8"/>
      <c r="I197" s="8"/>
    </row>
    <row r="198" spans="1:9" x14ac:dyDescent="0.25">
      <c r="A198" s="6">
        <v>2010</v>
      </c>
      <c r="B198" s="7" t="s">
        <v>65</v>
      </c>
      <c r="C198" s="8">
        <v>0.276885794708505</v>
      </c>
      <c r="D198" s="8">
        <v>76179</v>
      </c>
      <c r="E198" s="8">
        <v>0.31279009580612199</v>
      </c>
      <c r="F198" s="8">
        <v>0.22960227727890001</v>
      </c>
      <c r="G198" s="8">
        <v>12</v>
      </c>
      <c r="H198" s="8"/>
      <c r="I198" s="8"/>
    </row>
    <row r="199" spans="1:9" x14ac:dyDescent="0.25">
      <c r="A199" s="6">
        <v>2011</v>
      </c>
      <c r="B199" s="7" t="s">
        <v>65</v>
      </c>
      <c r="C199" s="8">
        <v>0.21306512085720899</v>
      </c>
      <c r="D199" s="8">
        <v>77177</v>
      </c>
      <c r="E199" s="8">
        <v>0.26519513130187999</v>
      </c>
      <c r="F199" s="8">
        <v>0.219817474484444</v>
      </c>
      <c r="G199" s="8">
        <v>12</v>
      </c>
      <c r="H199" s="8"/>
      <c r="I199" s="8"/>
    </row>
    <row r="200" spans="1:9" x14ac:dyDescent="0.25">
      <c r="A200" s="6">
        <v>2012</v>
      </c>
      <c r="B200" s="7" t="s">
        <v>65</v>
      </c>
      <c r="C200" s="8">
        <v>0.24915002589113999</v>
      </c>
      <c r="D200" s="8">
        <v>77552</v>
      </c>
      <c r="E200" s="8">
        <v>0.298299670219421</v>
      </c>
      <c r="F200" s="8">
        <v>0.25114148855209401</v>
      </c>
      <c r="G200" s="8">
        <v>12</v>
      </c>
      <c r="H200" s="8"/>
      <c r="I200" s="8"/>
    </row>
    <row r="201" spans="1:9" x14ac:dyDescent="0.25">
      <c r="A201" s="6">
        <v>2013</v>
      </c>
      <c r="B201" s="7" t="s">
        <v>65</v>
      </c>
      <c r="C201" s="8">
        <v>0.25674971728585699</v>
      </c>
      <c r="D201" s="8">
        <v>76813</v>
      </c>
      <c r="E201" s="8">
        <v>0.29200300574302701</v>
      </c>
      <c r="F201" s="8">
        <v>0.235572904348373</v>
      </c>
      <c r="G201" s="8">
        <v>12</v>
      </c>
      <c r="H201" s="8"/>
      <c r="I201" s="8"/>
    </row>
    <row r="202" spans="1:9" x14ac:dyDescent="0.25">
      <c r="A202" s="6">
        <v>2014</v>
      </c>
      <c r="B202" s="7" t="s">
        <v>65</v>
      </c>
      <c r="C202" s="8">
        <v>0.234195536002517</v>
      </c>
      <c r="D202" s="8">
        <v>77039</v>
      </c>
      <c r="E202" s="8">
        <v>0.26469573378562899</v>
      </c>
      <c r="F202" s="8">
        <v>0.220719024538994</v>
      </c>
      <c r="G202" s="8">
        <v>12</v>
      </c>
      <c r="H202" s="8"/>
      <c r="I202" s="8"/>
    </row>
    <row r="203" spans="1:9" x14ac:dyDescent="0.25">
      <c r="A203" s="6">
        <v>2015</v>
      </c>
      <c r="B203" s="7" t="s">
        <v>65</v>
      </c>
      <c r="C203" s="8">
        <v>0.220726791070774</v>
      </c>
      <c r="D203" s="8">
        <v>78240</v>
      </c>
      <c r="E203" s="8">
        <v>0.26734286546707198</v>
      </c>
      <c r="F203" s="8">
        <v>0.218792259693146</v>
      </c>
      <c r="G203" s="8">
        <v>12</v>
      </c>
      <c r="H203" s="8"/>
      <c r="I203" s="8"/>
    </row>
    <row r="204" spans="1:9" x14ac:dyDescent="0.25">
      <c r="A204" s="6">
        <v>2016</v>
      </c>
      <c r="B204" s="7" t="s">
        <v>65</v>
      </c>
      <c r="C204" s="8">
        <v>0.22279900917783399</v>
      </c>
      <c r="D204" s="8">
        <v>81208</v>
      </c>
      <c r="E204" s="8">
        <v>0.27533170580864003</v>
      </c>
      <c r="F204" s="8">
        <v>0.22698682546615601</v>
      </c>
      <c r="G204" s="8">
        <v>12</v>
      </c>
      <c r="H204" s="8"/>
      <c r="I204" s="8"/>
    </row>
    <row r="205" spans="1:9" x14ac:dyDescent="0.25">
      <c r="A205" s="6">
        <v>2017</v>
      </c>
      <c r="B205" s="7" t="s">
        <v>65</v>
      </c>
      <c r="C205" s="8">
        <v>0.26861226744949801</v>
      </c>
      <c r="D205" s="8">
        <v>84300</v>
      </c>
      <c r="E205" s="8">
        <v>0.29668244719505299</v>
      </c>
      <c r="F205" s="8">
        <v>0.23603089153766599</v>
      </c>
      <c r="G205" s="8">
        <v>12</v>
      </c>
      <c r="H205" s="8"/>
      <c r="I205" s="8"/>
    </row>
    <row r="206" spans="1:9" x14ac:dyDescent="0.25">
      <c r="A206" s="6">
        <v>2018</v>
      </c>
      <c r="B206" s="7" t="s">
        <v>65</v>
      </c>
      <c r="C206" s="8">
        <v>0.26588406483642801</v>
      </c>
      <c r="D206" s="8">
        <v>86179</v>
      </c>
      <c r="E206" s="8">
        <v>0.30372834205627403</v>
      </c>
      <c r="F206" s="8">
        <v>0.25764214992523199</v>
      </c>
      <c r="G206" s="8">
        <v>12</v>
      </c>
      <c r="H206" s="8"/>
      <c r="I206" s="8"/>
    </row>
    <row r="207" spans="1:9" x14ac:dyDescent="0.25">
      <c r="A207" s="6">
        <v>2019</v>
      </c>
      <c r="B207" s="7" t="s">
        <v>65</v>
      </c>
      <c r="C207" s="8">
        <v>0.290203392272815</v>
      </c>
      <c r="D207" s="8">
        <v>83380</v>
      </c>
      <c r="E207" s="8">
        <v>0.3150455057621</v>
      </c>
      <c r="F207" s="8">
        <v>0.269818425178528</v>
      </c>
      <c r="G207" s="8">
        <v>12</v>
      </c>
      <c r="H207" s="8"/>
      <c r="I207" s="8"/>
    </row>
    <row r="208" spans="1:9" x14ac:dyDescent="0.25">
      <c r="A208" s="6">
        <v>2002</v>
      </c>
      <c r="B208" s="7" t="s">
        <v>66</v>
      </c>
      <c r="C208" s="8">
        <v>0.59473329165484801</v>
      </c>
      <c r="D208" s="8">
        <v>28063</v>
      </c>
      <c r="E208" s="8">
        <v>0.46723496913909901</v>
      </c>
      <c r="F208" s="8">
        <v>0.41218474507331898</v>
      </c>
      <c r="G208" s="8">
        <v>17</v>
      </c>
      <c r="H208" s="8"/>
      <c r="I208" s="8"/>
    </row>
    <row r="209" spans="1:9" x14ac:dyDescent="0.25">
      <c r="A209" s="6">
        <v>2003</v>
      </c>
      <c r="B209" s="7" t="s">
        <v>66</v>
      </c>
      <c r="C209" s="8">
        <v>0.59191157890018098</v>
      </c>
      <c r="D209" s="8">
        <v>27388</v>
      </c>
      <c r="E209" s="8">
        <v>0.46447962522506703</v>
      </c>
      <c r="F209" s="8">
        <v>0.47988405823707603</v>
      </c>
      <c r="G209" s="8">
        <v>17</v>
      </c>
      <c r="H209" s="8"/>
      <c r="I209" s="8"/>
    </row>
    <row r="210" spans="1:9" x14ac:dyDescent="0.25">
      <c r="A210" s="6">
        <v>2004</v>
      </c>
      <c r="B210" s="7" t="s">
        <v>66</v>
      </c>
      <c r="C210" s="8">
        <v>0.56146810576319695</v>
      </c>
      <c r="D210" s="8">
        <v>26880</v>
      </c>
      <c r="E210" s="8">
        <v>0.44930920004844699</v>
      </c>
      <c r="F210" s="8">
        <v>0.43519496917724598</v>
      </c>
      <c r="G210" s="8">
        <v>16</v>
      </c>
      <c r="H210" s="8"/>
      <c r="I210" s="8"/>
    </row>
    <row r="211" spans="1:9" x14ac:dyDescent="0.25">
      <c r="A211" s="6">
        <v>2005</v>
      </c>
      <c r="B211" s="7" t="s">
        <v>66</v>
      </c>
      <c r="C211" s="8">
        <v>0.59154144092463001</v>
      </c>
      <c r="D211" s="8">
        <v>26410</v>
      </c>
      <c r="E211" s="8">
        <v>0.455469340085983</v>
      </c>
      <c r="F211" s="8">
        <v>0.46577805280685403</v>
      </c>
      <c r="G211" s="8">
        <v>17</v>
      </c>
      <c r="H211" s="8"/>
      <c r="I211" s="8"/>
    </row>
    <row r="212" spans="1:9" x14ac:dyDescent="0.25">
      <c r="A212" s="6">
        <v>2006</v>
      </c>
      <c r="B212" s="7" t="s">
        <v>66</v>
      </c>
      <c r="C212" s="8">
        <v>0.56468665972351995</v>
      </c>
      <c r="D212" s="8">
        <v>26927</v>
      </c>
      <c r="E212" s="8">
        <v>0.45037880539894098</v>
      </c>
      <c r="F212" s="8">
        <v>0.51800292730331399</v>
      </c>
      <c r="G212" s="8">
        <v>17</v>
      </c>
      <c r="H212" s="8"/>
      <c r="I212" s="8"/>
    </row>
    <row r="213" spans="1:9" x14ac:dyDescent="0.25">
      <c r="A213" s="6">
        <v>2007</v>
      </c>
      <c r="B213" s="7" t="s">
        <v>66</v>
      </c>
      <c r="C213" s="8">
        <v>0.56597040779888597</v>
      </c>
      <c r="D213" s="8">
        <v>27169</v>
      </c>
      <c r="E213" s="8">
        <v>0.45114764571189903</v>
      </c>
      <c r="F213" s="8">
        <v>0.51116961240768399</v>
      </c>
      <c r="G213" s="8">
        <v>17</v>
      </c>
      <c r="H213" s="8"/>
      <c r="I213" s="8"/>
    </row>
    <row r="214" spans="1:9" x14ac:dyDescent="0.25">
      <c r="A214" s="6">
        <v>2008</v>
      </c>
      <c r="B214" s="7" t="s">
        <v>66</v>
      </c>
      <c r="C214" s="8">
        <v>0.55258774221874796</v>
      </c>
      <c r="D214" s="8">
        <v>26684</v>
      </c>
      <c r="E214" s="8">
        <v>0.452037543058395</v>
      </c>
      <c r="F214" s="8">
        <v>0.41613093018531799</v>
      </c>
      <c r="G214" s="8">
        <v>17</v>
      </c>
      <c r="H214" s="8"/>
      <c r="I214" s="8"/>
    </row>
    <row r="215" spans="1:9" x14ac:dyDescent="0.25">
      <c r="A215" s="6">
        <v>2009</v>
      </c>
      <c r="B215" s="7" t="s">
        <v>66</v>
      </c>
      <c r="C215" s="8">
        <v>0.55101014231331702</v>
      </c>
      <c r="D215" s="8">
        <v>25834</v>
      </c>
      <c r="E215" s="8">
        <v>0.45018491148948703</v>
      </c>
      <c r="F215" s="8">
        <v>0.42754760384559598</v>
      </c>
      <c r="G215" s="8">
        <v>17</v>
      </c>
      <c r="H215" s="8"/>
      <c r="I215" s="8"/>
    </row>
    <row r="216" spans="1:9" x14ac:dyDescent="0.25">
      <c r="A216" s="6">
        <v>2010</v>
      </c>
      <c r="B216" s="7" t="s">
        <v>66</v>
      </c>
      <c r="C216" s="8">
        <v>0.54074791749008</v>
      </c>
      <c r="D216" s="8">
        <v>25467</v>
      </c>
      <c r="E216" s="8">
        <v>0.45361214876174899</v>
      </c>
      <c r="F216" s="8">
        <v>0.49024489521980302</v>
      </c>
      <c r="G216" s="8">
        <v>17</v>
      </c>
      <c r="H216" s="8"/>
      <c r="I216" s="8"/>
    </row>
    <row r="217" spans="1:9" x14ac:dyDescent="0.25">
      <c r="A217" s="6">
        <v>2011</v>
      </c>
      <c r="B217" s="7" t="s">
        <v>66</v>
      </c>
      <c r="C217" s="8">
        <v>0.55955489026382599</v>
      </c>
      <c r="D217" s="8">
        <v>25493</v>
      </c>
      <c r="E217" s="8">
        <v>0.45963570475578303</v>
      </c>
      <c r="F217" s="8">
        <v>0.45567226409912098</v>
      </c>
      <c r="G217" s="8">
        <v>17</v>
      </c>
      <c r="H217" s="8"/>
      <c r="I217" s="8"/>
    </row>
    <row r="218" spans="1:9" x14ac:dyDescent="0.25">
      <c r="A218" s="6">
        <v>2012</v>
      </c>
      <c r="B218" s="7" t="s">
        <v>66</v>
      </c>
      <c r="C218" s="8">
        <v>0.551313897361979</v>
      </c>
      <c r="D218" s="8">
        <v>25261</v>
      </c>
      <c r="E218" s="8">
        <v>0.453618735074997</v>
      </c>
      <c r="F218" s="8">
        <v>0.422217577695847</v>
      </c>
      <c r="G218" s="8">
        <v>17</v>
      </c>
      <c r="H218" s="8"/>
      <c r="I218" s="8"/>
    </row>
    <row r="219" spans="1:9" x14ac:dyDescent="0.25">
      <c r="A219" s="6">
        <v>2013</v>
      </c>
      <c r="B219" s="7" t="s">
        <v>66</v>
      </c>
      <c r="C219" s="8">
        <v>0.53945272509008702</v>
      </c>
      <c r="D219" s="8">
        <v>25186</v>
      </c>
      <c r="E219" s="8">
        <v>0.455480337142944</v>
      </c>
      <c r="F219" s="8">
        <v>0.44253835082054099</v>
      </c>
      <c r="G219" s="8">
        <v>17</v>
      </c>
      <c r="H219" s="8"/>
      <c r="I219" s="8"/>
    </row>
    <row r="220" spans="1:9" x14ac:dyDescent="0.25">
      <c r="A220" s="6">
        <v>2014</v>
      </c>
      <c r="B220" s="7" t="s">
        <v>66</v>
      </c>
      <c r="C220" s="8">
        <v>0.49356926674954599</v>
      </c>
      <c r="D220" s="8">
        <v>25216</v>
      </c>
      <c r="E220" s="8">
        <v>0.43520182371139499</v>
      </c>
      <c r="F220" s="8">
        <v>0.38441020250320401</v>
      </c>
      <c r="G220" s="8">
        <v>16</v>
      </c>
      <c r="H220" s="8"/>
      <c r="I220" s="8"/>
    </row>
    <row r="221" spans="1:9" x14ac:dyDescent="0.25">
      <c r="A221" s="6">
        <v>2015</v>
      </c>
      <c r="B221" s="7" t="s">
        <v>66</v>
      </c>
      <c r="C221" s="8">
        <v>0.54053367627784599</v>
      </c>
      <c r="D221" s="8">
        <v>25387</v>
      </c>
      <c r="E221" s="8">
        <v>0.46137624979019198</v>
      </c>
      <c r="F221" s="8">
        <v>0.43431663513183599</v>
      </c>
      <c r="G221" s="8">
        <v>17</v>
      </c>
      <c r="H221" s="8"/>
      <c r="I221" s="8"/>
    </row>
    <row r="222" spans="1:9" x14ac:dyDescent="0.25">
      <c r="A222" s="6">
        <v>2016</v>
      </c>
      <c r="B222" s="7" t="s">
        <v>66</v>
      </c>
      <c r="C222" s="8">
        <v>0.532715237233788</v>
      </c>
      <c r="D222" s="8">
        <v>26167</v>
      </c>
      <c r="E222" s="8">
        <v>0.44173428416252097</v>
      </c>
      <c r="F222" s="8">
        <v>0.41285446286201499</v>
      </c>
      <c r="G222" s="8">
        <v>17</v>
      </c>
      <c r="H222" s="8"/>
      <c r="I222" s="8"/>
    </row>
    <row r="223" spans="1:9" x14ac:dyDescent="0.25">
      <c r="A223" s="6">
        <v>2017</v>
      </c>
      <c r="B223" s="7" t="s">
        <v>66</v>
      </c>
      <c r="C223" s="8">
        <v>0.51790282269939802</v>
      </c>
      <c r="D223" s="8">
        <v>26906</v>
      </c>
      <c r="E223" s="8">
        <v>0.44782891869545</v>
      </c>
      <c r="F223" s="8">
        <v>0.436104476451874</v>
      </c>
      <c r="G223" s="8">
        <v>17</v>
      </c>
      <c r="H223" s="8"/>
      <c r="I223" s="8"/>
    </row>
    <row r="224" spans="1:9" x14ac:dyDescent="0.25">
      <c r="A224" s="6">
        <v>2018</v>
      </c>
      <c r="B224" s="7" t="s">
        <v>66</v>
      </c>
      <c r="C224" s="8">
        <v>0.42875831550918497</v>
      </c>
      <c r="D224" s="8">
        <v>27219</v>
      </c>
      <c r="E224" s="8">
        <v>0.41079932451248202</v>
      </c>
      <c r="F224" s="8">
        <v>0.391916394233704</v>
      </c>
      <c r="G224" s="8">
        <v>16</v>
      </c>
      <c r="H224" s="8"/>
      <c r="I224" s="8"/>
    </row>
    <row r="225" spans="1:9" x14ac:dyDescent="0.25">
      <c r="A225" s="6">
        <v>2019</v>
      </c>
      <c r="B225" s="7" t="s">
        <v>66</v>
      </c>
      <c r="C225" s="8">
        <v>0.47551137744449101</v>
      </c>
      <c r="D225" s="8">
        <v>25809</v>
      </c>
      <c r="E225" s="8">
        <v>0.43120759725570701</v>
      </c>
      <c r="F225" s="8">
        <v>0.41480094194412198</v>
      </c>
      <c r="G225" s="8">
        <v>16</v>
      </c>
      <c r="H225" s="8"/>
      <c r="I225" s="8"/>
    </row>
    <row r="226" spans="1:9" x14ac:dyDescent="0.25">
      <c r="A226" s="6">
        <v>2002</v>
      </c>
      <c r="B226" s="7" t="s">
        <v>67</v>
      </c>
      <c r="C226" s="8">
        <v>0.15084529368323299</v>
      </c>
      <c r="D226" s="8">
        <v>89218</v>
      </c>
      <c r="E226" s="8">
        <v>0.28503122925758401</v>
      </c>
      <c r="F226" s="8">
        <v>0.21767966449260701</v>
      </c>
      <c r="G226" s="8">
        <v>21</v>
      </c>
      <c r="H226" s="8"/>
      <c r="I226" s="8"/>
    </row>
    <row r="227" spans="1:9" x14ac:dyDescent="0.25">
      <c r="A227" s="6">
        <v>2003</v>
      </c>
      <c r="B227" s="7" t="s">
        <v>67</v>
      </c>
      <c r="C227" s="8">
        <v>0.14402163064005399</v>
      </c>
      <c r="D227" s="8">
        <v>90262</v>
      </c>
      <c r="E227" s="8">
        <v>0.27731630206108099</v>
      </c>
      <c r="F227" s="8">
        <v>0.21958871185779599</v>
      </c>
      <c r="G227" s="8">
        <v>21</v>
      </c>
      <c r="H227" s="8"/>
      <c r="I227" s="8"/>
    </row>
    <row r="228" spans="1:9" x14ac:dyDescent="0.25">
      <c r="A228" s="6">
        <v>2004</v>
      </c>
      <c r="B228" s="7" t="s">
        <v>67</v>
      </c>
      <c r="C228" s="8">
        <v>0.145692152811534</v>
      </c>
      <c r="D228" s="8">
        <v>92499</v>
      </c>
      <c r="E228" s="8">
        <v>0.28687021136283902</v>
      </c>
      <c r="F228" s="8">
        <v>0.20530371367931399</v>
      </c>
      <c r="G228" s="8">
        <v>21</v>
      </c>
      <c r="H228" s="8"/>
      <c r="I228" s="8"/>
    </row>
    <row r="229" spans="1:9" x14ac:dyDescent="0.25">
      <c r="A229" s="6">
        <v>2005</v>
      </c>
      <c r="B229" s="7" t="s">
        <v>67</v>
      </c>
      <c r="C229" s="8">
        <v>0.139022776304046</v>
      </c>
      <c r="D229" s="8">
        <v>94322</v>
      </c>
      <c r="E229" s="8">
        <v>0.25694814324379001</v>
      </c>
      <c r="F229" s="8">
        <v>0.23837514221668199</v>
      </c>
      <c r="G229" s="8">
        <v>21</v>
      </c>
      <c r="H229" s="8"/>
      <c r="I229" s="8"/>
    </row>
    <row r="230" spans="1:9" x14ac:dyDescent="0.25">
      <c r="A230" s="6">
        <v>2006</v>
      </c>
      <c r="B230" s="7" t="s">
        <v>67</v>
      </c>
      <c r="C230" s="8">
        <v>0.13327648199629</v>
      </c>
      <c r="D230" s="8">
        <v>96054</v>
      </c>
      <c r="E230" s="8">
        <v>0.25954064726829501</v>
      </c>
      <c r="F230" s="8">
        <v>0.244232133030891</v>
      </c>
      <c r="G230" s="8">
        <v>21</v>
      </c>
      <c r="H230" s="8"/>
      <c r="I230" s="8"/>
    </row>
    <row r="231" spans="1:9" x14ac:dyDescent="0.25">
      <c r="A231" s="6">
        <v>2007</v>
      </c>
      <c r="B231" s="7" t="s">
        <v>67</v>
      </c>
      <c r="C231" s="8">
        <v>0.15013678140894601</v>
      </c>
      <c r="D231" s="8">
        <v>97530</v>
      </c>
      <c r="E231" s="8">
        <v>0.27508845925331099</v>
      </c>
      <c r="F231" s="8">
        <v>0.29045578837394698</v>
      </c>
      <c r="G231" s="8">
        <v>21</v>
      </c>
      <c r="H231" s="8"/>
      <c r="I231" s="8"/>
    </row>
    <row r="232" spans="1:9" x14ac:dyDescent="0.25">
      <c r="A232" s="6">
        <v>2008</v>
      </c>
      <c r="B232" s="7" t="s">
        <v>67</v>
      </c>
      <c r="C232" s="8">
        <v>0.14743589560202999</v>
      </c>
      <c r="D232" s="8">
        <v>96824</v>
      </c>
      <c r="E232" s="8">
        <v>0.27020722627639798</v>
      </c>
      <c r="F232" s="8">
        <v>0.252134919166565</v>
      </c>
      <c r="G232" s="8">
        <v>21</v>
      </c>
      <c r="H232" s="8"/>
      <c r="I232" s="8"/>
    </row>
    <row r="233" spans="1:9" x14ac:dyDescent="0.25">
      <c r="A233" s="6">
        <v>2009</v>
      </c>
      <c r="B233" s="7" t="s">
        <v>67</v>
      </c>
      <c r="C233" s="8">
        <v>0.146786397059259</v>
      </c>
      <c r="D233" s="8">
        <v>94799</v>
      </c>
      <c r="E233" s="8">
        <v>0.26670312881469699</v>
      </c>
      <c r="F233" s="8">
        <v>0.25086238980293302</v>
      </c>
      <c r="G233" s="8">
        <v>21</v>
      </c>
      <c r="H233" s="8"/>
      <c r="I233" s="8"/>
    </row>
    <row r="234" spans="1:9" x14ac:dyDescent="0.25">
      <c r="A234" s="6">
        <v>2010</v>
      </c>
      <c r="B234" s="7" t="s">
        <v>67</v>
      </c>
      <c r="C234" s="8">
        <v>0.15254559235290799</v>
      </c>
      <c r="D234" s="8">
        <v>95284</v>
      </c>
      <c r="E234" s="8">
        <v>0.28031393885612499</v>
      </c>
      <c r="F234" s="8">
        <v>0.28039878606796298</v>
      </c>
      <c r="G234" s="8">
        <v>21</v>
      </c>
      <c r="H234" s="8"/>
      <c r="I234" s="8"/>
    </row>
    <row r="235" spans="1:9" x14ac:dyDescent="0.25">
      <c r="A235" s="6">
        <v>2011</v>
      </c>
      <c r="B235" s="7" t="s">
        <v>67</v>
      </c>
      <c r="C235" s="8">
        <v>0.16050148439171599</v>
      </c>
      <c r="D235" s="8">
        <v>95974</v>
      </c>
      <c r="E235" s="8">
        <v>0.275546014308929</v>
      </c>
      <c r="F235" s="8">
        <v>0.22296027839183799</v>
      </c>
      <c r="G235" s="8">
        <v>21</v>
      </c>
      <c r="H235" s="8"/>
      <c r="I235" s="8"/>
    </row>
    <row r="236" spans="1:9" x14ac:dyDescent="0.25">
      <c r="A236" s="6">
        <v>2012</v>
      </c>
      <c r="B236" s="7" t="s">
        <v>67</v>
      </c>
      <c r="C236" s="8">
        <v>0.169024417824403</v>
      </c>
      <c r="D236" s="8">
        <v>96077</v>
      </c>
      <c r="E236" s="8">
        <v>0.29012116789817799</v>
      </c>
      <c r="F236" s="8">
        <v>0.24441356956958801</v>
      </c>
      <c r="G236" s="8">
        <v>21</v>
      </c>
      <c r="H236" s="8"/>
      <c r="I236" s="8"/>
    </row>
    <row r="237" spans="1:9" x14ac:dyDescent="0.25">
      <c r="A237" s="6">
        <v>2013</v>
      </c>
      <c r="B237" s="7" t="s">
        <v>67</v>
      </c>
      <c r="C237" s="8">
        <v>0.155280624348961</v>
      </c>
      <c r="D237" s="8">
        <v>95344</v>
      </c>
      <c r="E237" s="8">
        <v>0.27156418561935403</v>
      </c>
      <c r="F237" s="8">
        <v>0.21575531363487199</v>
      </c>
      <c r="G237" s="8">
        <v>20</v>
      </c>
      <c r="H237" s="8"/>
      <c r="I237" s="8"/>
    </row>
    <row r="238" spans="1:9" x14ac:dyDescent="0.25">
      <c r="A238" s="6">
        <v>2014</v>
      </c>
      <c r="B238" s="7" t="s">
        <v>67</v>
      </c>
      <c r="C238" s="8">
        <v>0.16278848404908799</v>
      </c>
      <c r="D238" s="8">
        <v>95925</v>
      </c>
      <c r="E238" s="8">
        <v>0.27447009086608898</v>
      </c>
      <c r="F238" s="8">
        <v>0.21810556948185</v>
      </c>
      <c r="G238" s="8">
        <v>20</v>
      </c>
      <c r="H238" s="8"/>
      <c r="I238" s="8"/>
    </row>
    <row r="239" spans="1:9" x14ac:dyDescent="0.25">
      <c r="A239" s="6">
        <v>2015</v>
      </c>
      <c r="B239" s="7" t="s">
        <v>67</v>
      </c>
      <c r="C239" s="8">
        <v>0.162953844563162</v>
      </c>
      <c r="D239" s="8">
        <v>97555</v>
      </c>
      <c r="E239" s="8">
        <v>0.27394220232963601</v>
      </c>
      <c r="F239" s="8">
        <v>0.242777049541473</v>
      </c>
      <c r="G239" s="8">
        <v>20</v>
      </c>
      <c r="H239" s="8"/>
      <c r="I239" s="8"/>
    </row>
    <row r="240" spans="1:9" x14ac:dyDescent="0.25">
      <c r="A240" s="6">
        <v>2016</v>
      </c>
      <c r="B240" s="7" t="s">
        <v>67</v>
      </c>
      <c r="C240" s="8">
        <v>0.16344139308785099</v>
      </c>
      <c r="D240" s="8">
        <v>99862</v>
      </c>
      <c r="E240" s="8">
        <v>0.28032115101814298</v>
      </c>
      <c r="F240" s="8">
        <v>0.23117387294769301</v>
      </c>
      <c r="G240" s="8">
        <v>20</v>
      </c>
      <c r="H240" s="8"/>
      <c r="I240" s="8"/>
    </row>
    <row r="241" spans="1:9" x14ac:dyDescent="0.25">
      <c r="A241" s="6">
        <v>2017</v>
      </c>
      <c r="B241" s="7" t="s">
        <v>67</v>
      </c>
      <c r="C241" s="8">
        <v>0.15884678352085799</v>
      </c>
      <c r="D241" s="8">
        <v>102132</v>
      </c>
      <c r="E241" s="8">
        <v>0.28465774655342102</v>
      </c>
      <c r="F241" s="8">
        <v>0.267869383096695</v>
      </c>
      <c r="G241" s="8">
        <v>20</v>
      </c>
      <c r="H241" s="8"/>
      <c r="I241" s="8"/>
    </row>
    <row r="242" spans="1:9" x14ac:dyDescent="0.25">
      <c r="A242" s="6">
        <v>2018</v>
      </c>
      <c r="B242" s="7" t="s">
        <v>67</v>
      </c>
      <c r="C242" s="8">
        <v>0.14406880427850399</v>
      </c>
      <c r="D242" s="8">
        <v>103935</v>
      </c>
      <c r="E242" s="8">
        <v>0.273093491792679</v>
      </c>
      <c r="F242" s="8">
        <v>0.22049975395202601</v>
      </c>
      <c r="G242" s="8">
        <v>20</v>
      </c>
      <c r="H242" s="8"/>
      <c r="I242" s="8"/>
    </row>
    <row r="243" spans="1:9" x14ac:dyDescent="0.25">
      <c r="A243" s="6">
        <v>2019</v>
      </c>
      <c r="B243" s="7" t="s">
        <v>67</v>
      </c>
      <c r="C243" s="8">
        <v>0.16432465487741901</v>
      </c>
      <c r="D243" s="8">
        <v>101336</v>
      </c>
      <c r="E243" s="8">
        <v>0.280900537967682</v>
      </c>
      <c r="F243" s="8">
        <v>0.21259820461273199</v>
      </c>
      <c r="G243" s="8">
        <v>20</v>
      </c>
      <c r="H243" s="8"/>
      <c r="I243" s="8"/>
    </row>
    <row r="246" spans="1:9" x14ac:dyDescent="0.25">
      <c r="D246">
        <f>MIN(D2:D243)</f>
        <v>4302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50"/>
  <sheetViews>
    <sheetView zoomScaleNormal="100" workbookViewId="0">
      <selection activeCell="H1" sqref="H1:I1048576"/>
    </sheetView>
  </sheetViews>
  <sheetFormatPr defaultColWidth="11.5703125" defaultRowHeight="15" x14ac:dyDescent="0.25"/>
  <sheetData>
    <row r="1" spans="1:9" x14ac:dyDescent="0.25">
      <c r="A1" s="9" t="s">
        <v>22</v>
      </c>
      <c r="B1" s="3" t="s">
        <v>52</v>
      </c>
      <c r="C1" s="3" t="s">
        <v>24</v>
      </c>
      <c r="D1" s="3" t="s">
        <v>23</v>
      </c>
      <c r="E1" s="3" t="s">
        <v>25</v>
      </c>
      <c r="F1" s="3" t="s">
        <v>68</v>
      </c>
      <c r="G1" s="3" t="s">
        <v>18</v>
      </c>
      <c r="H1" s="3"/>
      <c r="I1" s="3"/>
    </row>
    <row r="2" spans="1:9" x14ac:dyDescent="0.25">
      <c r="A2" s="6">
        <v>2002</v>
      </c>
      <c r="B2" s="7" t="s">
        <v>54</v>
      </c>
      <c r="C2" s="8">
        <v>0.16698090752470299</v>
      </c>
      <c r="D2" s="8">
        <v>190171</v>
      </c>
      <c r="E2" s="8">
        <v>0.31195920705795299</v>
      </c>
      <c r="F2" s="8">
        <v>0.23848485946655301</v>
      </c>
      <c r="G2" s="8">
        <v>49</v>
      </c>
      <c r="H2" s="8"/>
      <c r="I2" s="8"/>
    </row>
    <row r="3" spans="1:9" x14ac:dyDescent="0.25">
      <c r="A3" s="6">
        <v>2003</v>
      </c>
      <c r="B3" s="7" t="s">
        <v>54</v>
      </c>
      <c r="C3" s="8">
        <v>0.17869215156679299</v>
      </c>
      <c r="D3" s="8">
        <v>186562</v>
      </c>
      <c r="E3" s="8">
        <v>0.31286543607711798</v>
      </c>
      <c r="F3" s="8">
        <v>0.25457876920700101</v>
      </c>
      <c r="G3" s="8">
        <v>49</v>
      </c>
      <c r="H3" s="8"/>
      <c r="I3" s="8"/>
    </row>
    <row r="4" spans="1:9" x14ac:dyDescent="0.25">
      <c r="A4" s="6">
        <v>2004</v>
      </c>
      <c r="B4" s="7" t="s">
        <v>54</v>
      </c>
      <c r="C4" s="8">
        <v>0.16560696130545699</v>
      </c>
      <c r="D4" s="8">
        <v>186154</v>
      </c>
      <c r="E4" s="8">
        <v>0.31142455339431802</v>
      </c>
      <c r="F4" s="8">
        <v>0.22774398326873799</v>
      </c>
      <c r="G4" s="8">
        <v>49</v>
      </c>
      <c r="H4" s="8"/>
      <c r="I4" s="8"/>
    </row>
    <row r="5" spans="1:9" x14ac:dyDescent="0.25">
      <c r="A5" s="6">
        <v>2005</v>
      </c>
      <c r="B5" s="7" t="s">
        <v>54</v>
      </c>
      <c r="C5" s="8">
        <v>0.17312359008065001</v>
      </c>
      <c r="D5" s="8">
        <v>182920</v>
      </c>
      <c r="E5" s="8">
        <v>0.31854858994483998</v>
      </c>
      <c r="F5" s="8">
        <v>0.28325414657592801</v>
      </c>
      <c r="G5" s="8">
        <v>49</v>
      </c>
      <c r="H5" s="8"/>
      <c r="I5" s="8"/>
    </row>
    <row r="6" spans="1:9" x14ac:dyDescent="0.25">
      <c r="A6" s="6">
        <v>2006</v>
      </c>
      <c r="B6" s="7" t="s">
        <v>54</v>
      </c>
      <c r="C6" s="8">
        <v>0.16902557998037099</v>
      </c>
      <c r="D6" s="8">
        <v>183684</v>
      </c>
      <c r="E6" s="8">
        <v>0.313702702522278</v>
      </c>
      <c r="F6" s="8">
        <v>0.26576492190361001</v>
      </c>
      <c r="G6" s="8">
        <v>49</v>
      </c>
      <c r="H6" s="8"/>
      <c r="I6" s="8"/>
    </row>
    <row r="7" spans="1:9" x14ac:dyDescent="0.25">
      <c r="A7" s="6">
        <v>2007</v>
      </c>
      <c r="B7" s="7" t="s">
        <v>54</v>
      </c>
      <c r="C7" s="8">
        <v>0.174693440996634</v>
      </c>
      <c r="D7" s="8">
        <v>181567</v>
      </c>
      <c r="E7" s="8">
        <v>0.32431709766387901</v>
      </c>
      <c r="F7" s="8">
        <v>0.27480900287628202</v>
      </c>
      <c r="G7" s="8">
        <v>49</v>
      </c>
      <c r="H7" s="8"/>
      <c r="I7" s="8"/>
    </row>
    <row r="8" spans="1:9" x14ac:dyDescent="0.25">
      <c r="A8" s="6">
        <v>2008</v>
      </c>
      <c r="B8" s="7" t="s">
        <v>54</v>
      </c>
      <c r="C8" s="8">
        <v>0.175058448796335</v>
      </c>
      <c r="D8" s="8">
        <v>179126</v>
      </c>
      <c r="E8" s="8">
        <v>0.33411556482315102</v>
      </c>
      <c r="F8" s="8">
        <v>0.28052702546119701</v>
      </c>
      <c r="G8" s="8">
        <v>49</v>
      </c>
      <c r="H8" s="8"/>
      <c r="I8" s="8"/>
    </row>
    <row r="9" spans="1:9" x14ac:dyDescent="0.25">
      <c r="A9" s="6">
        <v>2009</v>
      </c>
      <c r="B9" s="7" t="s">
        <v>54</v>
      </c>
      <c r="C9" s="8">
        <v>0.17340930679347399</v>
      </c>
      <c r="D9" s="8">
        <v>175966</v>
      </c>
      <c r="E9" s="8">
        <v>0.32984945178031899</v>
      </c>
      <c r="F9" s="8">
        <v>0.28168490529060403</v>
      </c>
      <c r="G9" s="8">
        <v>49</v>
      </c>
      <c r="H9" s="8"/>
      <c r="I9" s="8"/>
    </row>
    <row r="10" spans="1:9" x14ac:dyDescent="0.25">
      <c r="A10" s="6">
        <v>2010</v>
      </c>
      <c r="B10" s="7" t="s">
        <v>54</v>
      </c>
      <c r="C10" s="8">
        <v>0.19135198053845701</v>
      </c>
      <c r="D10" s="8">
        <v>173432</v>
      </c>
      <c r="E10" s="8">
        <v>0.328782469034195</v>
      </c>
      <c r="F10" s="8">
        <v>0.28315418958663902</v>
      </c>
      <c r="G10" s="8">
        <v>49</v>
      </c>
      <c r="H10" s="8"/>
      <c r="I10" s="8"/>
    </row>
    <row r="11" spans="1:9" x14ac:dyDescent="0.25">
      <c r="A11" s="6">
        <v>2012</v>
      </c>
      <c r="B11" s="7" t="s">
        <v>54</v>
      </c>
      <c r="C11" s="8">
        <v>0.25945936562493399</v>
      </c>
      <c r="D11" s="8">
        <v>167708</v>
      </c>
      <c r="E11" s="8">
        <v>0.339462280273438</v>
      </c>
      <c r="F11" s="8">
        <v>0.29427838325500499</v>
      </c>
      <c r="G11" s="8">
        <v>48</v>
      </c>
      <c r="H11" s="8"/>
      <c r="I11" s="8"/>
    </row>
    <row r="12" spans="1:9" x14ac:dyDescent="0.25">
      <c r="A12" s="6">
        <v>2013</v>
      </c>
      <c r="B12" s="7" t="s">
        <v>54</v>
      </c>
      <c r="C12" s="8">
        <v>0.225000103171624</v>
      </c>
      <c r="D12" s="8">
        <v>164572</v>
      </c>
      <c r="E12" s="8">
        <v>0.33590883016586298</v>
      </c>
      <c r="F12" s="8">
        <v>0.28026410937309298</v>
      </c>
      <c r="G12" s="8">
        <v>48</v>
      </c>
      <c r="H12" s="8"/>
      <c r="I12" s="8"/>
    </row>
    <row r="13" spans="1:9" x14ac:dyDescent="0.25">
      <c r="A13" s="6">
        <v>2014</v>
      </c>
      <c r="B13" s="7" t="s">
        <v>54</v>
      </c>
      <c r="C13" s="8">
        <v>0.208735204869299</v>
      </c>
      <c r="D13" s="8">
        <v>162812</v>
      </c>
      <c r="E13" s="8">
        <v>0.34752681851387002</v>
      </c>
      <c r="F13" s="8">
        <v>0.28252279758453402</v>
      </c>
      <c r="G13" s="8">
        <v>49</v>
      </c>
      <c r="H13" s="8"/>
      <c r="I13" s="8"/>
    </row>
    <row r="14" spans="1:9" x14ac:dyDescent="0.25">
      <c r="A14" s="6">
        <v>2015</v>
      </c>
      <c r="B14" s="7" t="s">
        <v>54</v>
      </c>
      <c r="C14" s="8">
        <v>0.24592263462545799</v>
      </c>
      <c r="D14" s="8">
        <v>161684</v>
      </c>
      <c r="E14" s="8">
        <v>0.35247066617012002</v>
      </c>
      <c r="F14" s="8">
        <v>0.32437285780906699</v>
      </c>
      <c r="G14" s="8">
        <v>49</v>
      </c>
      <c r="H14" s="8"/>
      <c r="I14" s="8"/>
    </row>
    <row r="15" spans="1:9" x14ac:dyDescent="0.25">
      <c r="A15" s="6">
        <v>2016</v>
      </c>
      <c r="B15" s="7" t="s">
        <v>54</v>
      </c>
      <c r="C15" s="8">
        <v>0.258135160431266</v>
      </c>
      <c r="D15" s="8">
        <v>160544</v>
      </c>
      <c r="E15" s="8">
        <v>0.369659334421158</v>
      </c>
      <c r="F15" s="8">
        <v>0.31463843584060702</v>
      </c>
      <c r="G15" s="8">
        <v>49</v>
      </c>
      <c r="H15" s="8"/>
      <c r="I15" s="8"/>
    </row>
    <row r="16" spans="1:9" x14ac:dyDescent="0.25">
      <c r="A16" s="6">
        <v>2017</v>
      </c>
      <c r="B16" s="7" t="s">
        <v>54</v>
      </c>
      <c r="C16" s="8">
        <v>0.22999190252448901</v>
      </c>
      <c r="D16" s="8">
        <v>159123</v>
      </c>
      <c r="E16" s="8">
        <v>0.37535300850868197</v>
      </c>
      <c r="F16" s="8">
        <v>0.33303919434547402</v>
      </c>
      <c r="G16" s="8">
        <v>49</v>
      </c>
      <c r="H16" s="8"/>
      <c r="I16" s="8"/>
    </row>
    <row r="17" spans="1:9" x14ac:dyDescent="0.25">
      <c r="A17" s="6">
        <v>2018</v>
      </c>
      <c r="B17" s="7" t="s">
        <v>54</v>
      </c>
      <c r="C17" s="8">
        <v>0.236084789990855</v>
      </c>
      <c r="D17" s="8">
        <v>156392</v>
      </c>
      <c r="E17" s="8">
        <v>0.36787787079811102</v>
      </c>
      <c r="F17" s="8">
        <v>0.33583116531372098</v>
      </c>
      <c r="G17" s="8">
        <v>49</v>
      </c>
      <c r="H17" s="8"/>
      <c r="I17" s="8"/>
    </row>
    <row r="18" spans="1:9" x14ac:dyDescent="0.25">
      <c r="A18" s="6">
        <v>2019</v>
      </c>
      <c r="B18" s="7" t="s">
        <v>54</v>
      </c>
      <c r="C18" s="8">
        <v>0.27525466681254301</v>
      </c>
      <c r="D18" s="8">
        <v>146355</v>
      </c>
      <c r="E18" s="8">
        <v>0.38670441508293202</v>
      </c>
      <c r="F18" s="8">
        <v>0.35435441136360202</v>
      </c>
      <c r="G18" s="8">
        <v>49</v>
      </c>
      <c r="H18" s="8"/>
      <c r="I18" s="8"/>
    </row>
    <row r="19" spans="1:9" x14ac:dyDescent="0.25">
      <c r="A19" s="6">
        <v>2002</v>
      </c>
      <c r="B19" s="7" t="s">
        <v>55</v>
      </c>
      <c r="C19" s="8">
        <v>0.79388531646691296</v>
      </c>
      <c r="D19" s="8">
        <v>5119</v>
      </c>
      <c r="E19" s="8">
        <v>0.81621420383453402</v>
      </c>
      <c r="F19" s="8">
        <v>0.90461522340774503</v>
      </c>
      <c r="G19" s="8">
        <v>15</v>
      </c>
      <c r="H19" s="8"/>
      <c r="I19" s="8"/>
    </row>
    <row r="20" spans="1:9" x14ac:dyDescent="0.25">
      <c r="A20" s="6">
        <v>2003</v>
      </c>
      <c r="B20" s="7" t="s">
        <v>55</v>
      </c>
      <c r="C20" s="8">
        <v>0.77533114748075604</v>
      </c>
      <c r="D20" s="8">
        <v>5194</v>
      </c>
      <c r="E20" s="8">
        <v>0.79980719089508101</v>
      </c>
      <c r="F20" s="8">
        <v>0.88637775182723999</v>
      </c>
      <c r="G20" s="8">
        <v>15</v>
      </c>
      <c r="H20" s="8"/>
      <c r="I20" s="8"/>
    </row>
    <row r="21" spans="1:9" x14ac:dyDescent="0.25">
      <c r="A21" s="6">
        <v>2004</v>
      </c>
      <c r="B21" s="7" t="s">
        <v>55</v>
      </c>
      <c r="C21" s="8">
        <v>0.77000646642409298</v>
      </c>
      <c r="D21" s="8">
        <v>5220</v>
      </c>
      <c r="E21" s="8">
        <v>0.79320853948593095</v>
      </c>
      <c r="F21" s="8">
        <v>0.85611099004745495</v>
      </c>
      <c r="G21" s="8">
        <v>15</v>
      </c>
      <c r="H21" s="8"/>
      <c r="I21" s="8"/>
    </row>
    <row r="22" spans="1:9" x14ac:dyDescent="0.25">
      <c r="A22" s="6">
        <v>2005</v>
      </c>
      <c r="B22" s="7" t="s">
        <v>55</v>
      </c>
      <c r="C22" s="8">
        <v>0.77085771039128304</v>
      </c>
      <c r="D22" s="8">
        <v>5416</v>
      </c>
      <c r="E22" s="8">
        <v>0.79396981000900302</v>
      </c>
      <c r="F22" s="8">
        <v>0.86448824405670199</v>
      </c>
      <c r="G22" s="8">
        <v>15</v>
      </c>
      <c r="H22" s="8"/>
      <c r="I22" s="8"/>
    </row>
    <row r="23" spans="1:9" x14ac:dyDescent="0.25">
      <c r="A23" s="6">
        <v>2006</v>
      </c>
      <c r="B23" s="7" t="s">
        <v>55</v>
      </c>
      <c r="C23" s="8">
        <v>0.77069726865738597</v>
      </c>
      <c r="D23" s="8">
        <v>5824</v>
      </c>
      <c r="E23" s="8">
        <v>0.79776495695114102</v>
      </c>
      <c r="F23" s="8">
        <v>0.86792171001434304</v>
      </c>
      <c r="G23" s="8">
        <v>15</v>
      </c>
      <c r="H23" s="8"/>
      <c r="I23" s="8"/>
    </row>
    <row r="24" spans="1:9" x14ac:dyDescent="0.25">
      <c r="A24" s="6">
        <v>2007</v>
      </c>
      <c r="B24" s="7" t="s">
        <v>55</v>
      </c>
      <c r="C24" s="8">
        <v>0.79316494241356905</v>
      </c>
      <c r="D24" s="8">
        <v>5974</v>
      </c>
      <c r="E24" s="8">
        <v>0.79341894388198897</v>
      </c>
      <c r="F24" s="8">
        <v>0.85599267482757602</v>
      </c>
      <c r="G24" s="8">
        <v>15</v>
      </c>
      <c r="H24" s="8"/>
      <c r="I24" s="8"/>
    </row>
    <row r="25" spans="1:9" x14ac:dyDescent="0.25">
      <c r="A25" s="6">
        <v>2008</v>
      </c>
      <c r="B25" s="7" t="s">
        <v>55</v>
      </c>
      <c r="C25" s="8">
        <v>0.79804301029071201</v>
      </c>
      <c r="D25" s="8">
        <v>6068</v>
      </c>
      <c r="E25" s="8">
        <v>0.81215173006057695</v>
      </c>
      <c r="F25" s="8">
        <v>0.89006787538528398</v>
      </c>
      <c r="G25" s="8">
        <v>15</v>
      </c>
      <c r="H25" s="8"/>
      <c r="I25" s="8"/>
    </row>
    <row r="26" spans="1:9" x14ac:dyDescent="0.25">
      <c r="A26" s="6">
        <v>2009</v>
      </c>
      <c r="B26" s="7" t="s">
        <v>55</v>
      </c>
      <c r="C26" s="8">
        <v>0.761113432468846</v>
      </c>
      <c r="D26" s="8">
        <v>6141</v>
      </c>
      <c r="E26" s="8">
        <v>0.79477274417877197</v>
      </c>
      <c r="F26" s="8">
        <v>0.86022633314132702</v>
      </c>
      <c r="G26" s="8">
        <v>15</v>
      </c>
      <c r="H26" s="8"/>
      <c r="I26" s="8"/>
    </row>
    <row r="27" spans="1:9" x14ac:dyDescent="0.25">
      <c r="A27" s="6">
        <v>2010</v>
      </c>
      <c r="B27" s="7" t="s">
        <v>55</v>
      </c>
      <c r="C27" s="8">
        <v>0.77248380298260599</v>
      </c>
      <c r="D27" s="8">
        <v>6046</v>
      </c>
      <c r="E27" s="8">
        <v>0.78592300415039096</v>
      </c>
      <c r="F27" s="8">
        <v>0.82499259710311901</v>
      </c>
      <c r="G27" s="8">
        <v>15</v>
      </c>
      <c r="H27" s="8"/>
      <c r="I27" s="8"/>
    </row>
    <row r="28" spans="1:9" x14ac:dyDescent="0.25">
      <c r="A28" s="6">
        <v>2011</v>
      </c>
      <c r="B28" s="7" t="s">
        <v>55</v>
      </c>
      <c r="C28" s="8">
        <v>0.76580497063696396</v>
      </c>
      <c r="D28" s="8">
        <v>6239</v>
      </c>
      <c r="E28" s="8">
        <v>0.78065568208694502</v>
      </c>
      <c r="F28" s="8">
        <v>0.83534246683120705</v>
      </c>
      <c r="G28" s="8">
        <v>15</v>
      </c>
      <c r="H28" s="8"/>
      <c r="I28" s="8"/>
    </row>
    <row r="29" spans="1:9" x14ac:dyDescent="0.25">
      <c r="A29" s="6">
        <v>2012</v>
      </c>
      <c r="B29" s="7" t="s">
        <v>55</v>
      </c>
      <c r="C29" s="8">
        <v>0.76359415752813198</v>
      </c>
      <c r="D29" s="8">
        <v>6483</v>
      </c>
      <c r="E29" s="8">
        <v>0.76814538240432695</v>
      </c>
      <c r="F29" s="8">
        <v>0.810729920864105</v>
      </c>
      <c r="G29" s="8">
        <v>15</v>
      </c>
      <c r="H29" s="8"/>
      <c r="I29" s="8"/>
    </row>
    <row r="30" spans="1:9" x14ac:dyDescent="0.25">
      <c r="A30" s="6">
        <v>2013</v>
      </c>
      <c r="B30" s="7" t="s">
        <v>55</v>
      </c>
      <c r="C30" s="8">
        <v>0.76456067420076601</v>
      </c>
      <c r="D30" s="8">
        <v>6378</v>
      </c>
      <c r="E30" s="8">
        <v>0.76430219411849998</v>
      </c>
      <c r="F30" s="8">
        <v>0.81965070962905895</v>
      </c>
      <c r="G30" s="8">
        <v>15</v>
      </c>
      <c r="H30" s="8"/>
      <c r="I30" s="8"/>
    </row>
    <row r="31" spans="1:9" x14ac:dyDescent="0.25">
      <c r="A31" s="6">
        <v>2014</v>
      </c>
      <c r="B31" s="7" t="s">
        <v>55</v>
      </c>
      <c r="C31" s="8">
        <v>0.79004873242229201</v>
      </c>
      <c r="D31" s="8">
        <v>6205</v>
      </c>
      <c r="E31" s="8">
        <v>0.78617393970489502</v>
      </c>
      <c r="F31" s="8">
        <v>0.83649027347564697</v>
      </c>
      <c r="G31" s="8">
        <v>15</v>
      </c>
      <c r="H31" s="8"/>
      <c r="I31" s="8"/>
    </row>
    <row r="32" spans="1:9" x14ac:dyDescent="0.25">
      <c r="A32" s="6">
        <v>2015</v>
      </c>
      <c r="B32" s="7" t="s">
        <v>55</v>
      </c>
      <c r="C32" s="8">
        <v>0.75988218258134999</v>
      </c>
      <c r="D32" s="8">
        <v>6030</v>
      </c>
      <c r="E32" s="8">
        <v>0.78462833166122403</v>
      </c>
      <c r="F32" s="8">
        <v>0.77293741703033503</v>
      </c>
      <c r="G32" s="8">
        <v>15</v>
      </c>
      <c r="H32" s="8"/>
      <c r="I32" s="8"/>
    </row>
    <row r="33" spans="1:9" x14ac:dyDescent="0.25">
      <c r="A33" s="6">
        <v>2016</v>
      </c>
      <c r="B33" s="7" t="s">
        <v>55</v>
      </c>
      <c r="C33" s="8">
        <v>0.76774453627876904</v>
      </c>
      <c r="D33" s="8">
        <v>5889</v>
      </c>
      <c r="E33" s="8">
        <v>0.77995657920837402</v>
      </c>
      <c r="F33" s="8">
        <v>0.80335152149200395</v>
      </c>
      <c r="G33" s="8">
        <v>15</v>
      </c>
      <c r="H33" s="8"/>
      <c r="I33" s="8"/>
    </row>
    <row r="34" spans="1:9" x14ac:dyDescent="0.25">
      <c r="A34" s="6">
        <v>2017</v>
      </c>
      <c r="B34" s="7" t="s">
        <v>55</v>
      </c>
      <c r="C34" s="8">
        <v>0.78144602943211805</v>
      </c>
      <c r="D34" s="8">
        <v>5869</v>
      </c>
      <c r="E34" s="8">
        <v>0.79150056838989302</v>
      </c>
      <c r="F34" s="8">
        <v>0.87290871143341098</v>
      </c>
      <c r="G34" s="8">
        <v>15</v>
      </c>
      <c r="H34" s="8"/>
      <c r="I34" s="8"/>
    </row>
    <row r="35" spans="1:9" x14ac:dyDescent="0.25">
      <c r="A35" s="6">
        <v>2018</v>
      </c>
      <c r="B35" s="7" t="s">
        <v>55</v>
      </c>
      <c r="C35" s="8">
        <v>0.75780875736381903</v>
      </c>
      <c r="D35" s="8">
        <v>5796</v>
      </c>
      <c r="E35" s="8">
        <v>0.786213397979736</v>
      </c>
      <c r="F35" s="8">
        <v>0.88094848394393899</v>
      </c>
      <c r="G35" s="8">
        <v>15</v>
      </c>
      <c r="H35" s="8"/>
      <c r="I35" s="8"/>
    </row>
    <row r="36" spans="1:9" x14ac:dyDescent="0.25">
      <c r="A36" s="6">
        <v>2019</v>
      </c>
      <c r="B36" s="7" t="s">
        <v>55</v>
      </c>
      <c r="C36" s="8">
        <v>0.76031848345883202</v>
      </c>
      <c r="D36" s="8">
        <v>5601</v>
      </c>
      <c r="E36" s="8">
        <v>0.78523826599121105</v>
      </c>
      <c r="F36" s="8">
        <v>0.85949063301086404</v>
      </c>
      <c r="G36" s="8">
        <v>15</v>
      </c>
      <c r="H36" s="8"/>
      <c r="I36" s="8"/>
    </row>
    <row r="37" spans="1:9" x14ac:dyDescent="0.25">
      <c r="A37" s="6">
        <v>2002</v>
      </c>
      <c r="B37" s="7" t="s">
        <v>56</v>
      </c>
      <c r="C37" s="8">
        <v>0.74075867229839798</v>
      </c>
      <c r="D37" s="8">
        <v>90454</v>
      </c>
      <c r="E37" s="8">
        <v>0.68517398834228505</v>
      </c>
      <c r="F37" s="8">
        <v>0.76813238859176602</v>
      </c>
      <c r="G37" s="8">
        <v>139</v>
      </c>
      <c r="H37" s="8"/>
      <c r="I37" s="8"/>
    </row>
    <row r="38" spans="1:9" x14ac:dyDescent="0.25">
      <c r="A38" s="6">
        <v>2003</v>
      </c>
      <c r="B38" s="7" t="s">
        <v>56</v>
      </c>
      <c r="C38" s="8">
        <v>0.71574354321637701</v>
      </c>
      <c r="D38" s="8">
        <v>89626</v>
      </c>
      <c r="E38" s="8">
        <v>0.683302462100983</v>
      </c>
      <c r="F38" s="8">
        <v>0.75659549236297596</v>
      </c>
      <c r="G38" s="8">
        <v>139</v>
      </c>
      <c r="H38" s="8"/>
      <c r="I38" s="8"/>
    </row>
    <row r="39" spans="1:9" x14ac:dyDescent="0.25">
      <c r="A39" s="6">
        <v>2004</v>
      </c>
      <c r="B39" s="7" t="s">
        <v>56</v>
      </c>
      <c r="C39" s="8">
        <v>0.71438823273638297</v>
      </c>
      <c r="D39" s="8">
        <v>89261</v>
      </c>
      <c r="E39" s="8">
        <v>0.68012231588363703</v>
      </c>
      <c r="F39" s="8">
        <v>0.77425193786621105</v>
      </c>
      <c r="G39" s="8">
        <v>139</v>
      </c>
      <c r="H39" s="8"/>
      <c r="I39" s="8"/>
    </row>
    <row r="40" spans="1:9" x14ac:dyDescent="0.25">
      <c r="A40" s="6">
        <v>2005</v>
      </c>
      <c r="B40" s="7" t="s">
        <v>56</v>
      </c>
      <c r="C40" s="8">
        <v>0.72500823409063697</v>
      </c>
      <c r="D40" s="8">
        <v>88187</v>
      </c>
      <c r="E40" s="8">
        <v>0.68242144584655795</v>
      </c>
      <c r="F40" s="8">
        <v>0.75862044095992998</v>
      </c>
      <c r="G40" s="8">
        <v>139</v>
      </c>
      <c r="H40" s="8"/>
      <c r="I40" s="8"/>
    </row>
    <row r="41" spans="1:9" x14ac:dyDescent="0.25">
      <c r="A41" s="6">
        <v>2006</v>
      </c>
      <c r="B41" s="7" t="s">
        <v>56</v>
      </c>
      <c r="C41" s="8">
        <v>0.72312274735304505</v>
      </c>
      <c r="D41" s="8">
        <v>88041</v>
      </c>
      <c r="E41" s="8">
        <v>0.68203473091125499</v>
      </c>
      <c r="F41" s="8">
        <v>0.77181833982467696</v>
      </c>
      <c r="G41" s="8">
        <v>139</v>
      </c>
      <c r="H41" s="8"/>
      <c r="I41" s="8"/>
    </row>
    <row r="42" spans="1:9" x14ac:dyDescent="0.25">
      <c r="A42" s="6">
        <v>2007</v>
      </c>
      <c r="B42" s="7" t="s">
        <v>56</v>
      </c>
      <c r="C42" s="8">
        <v>0.72776288604654804</v>
      </c>
      <c r="D42" s="8">
        <v>87594</v>
      </c>
      <c r="E42" s="8">
        <v>0.687666475772858</v>
      </c>
      <c r="F42" s="8">
        <v>0.77352124452590898</v>
      </c>
      <c r="G42" s="8">
        <v>139</v>
      </c>
      <c r="H42" s="8"/>
      <c r="I42" s="8"/>
    </row>
    <row r="43" spans="1:9" x14ac:dyDescent="0.25">
      <c r="A43" s="6">
        <v>2008</v>
      </c>
      <c r="B43" s="7" t="s">
        <v>56</v>
      </c>
      <c r="C43" s="8">
        <v>0.74305802298476897</v>
      </c>
      <c r="D43" s="8">
        <v>86218</v>
      </c>
      <c r="E43" s="8">
        <v>0.68779528141021695</v>
      </c>
      <c r="F43" s="8">
        <v>0.76348656415939298</v>
      </c>
      <c r="G43" s="8">
        <v>139</v>
      </c>
      <c r="H43" s="8"/>
      <c r="I43" s="8"/>
    </row>
    <row r="44" spans="1:9" x14ac:dyDescent="0.25">
      <c r="A44" s="6">
        <v>2009</v>
      </c>
      <c r="B44" s="7" t="s">
        <v>56</v>
      </c>
      <c r="C44" s="8">
        <v>0.73300515995652005</v>
      </c>
      <c r="D44" s="8">
        <v>83758</v>
      </c>
      <c r="E44" s="8">
        <v>0.68781727552413896</v>
      </c>
      <c r="F44" s="8">
        <v>0.74680531024932895</v>
      </c>
      <c r="G44" s="8">
        <v>139</v>
      </c>
      <c r="H44" s="8"/>
      <c r="I44" s="8"/>
    </row>
    <row r="45" spans="1:9" x14ac:dyDescent="0.25">
      <c r="A45" s="6">
        <v>2010</v>
      </c>
      <c r="B45" s="7" t="s">
        <v>56</v>
      </c>
      <c r="C45" s="8">
        <v>0.72531748522305906</v>
      </c>
      <c r="D45" s="8">
        <v>82506</v>
      </c>
      <c r="E45" s="8">
        <v>0.69000941514968905</v>
      </c>
      <c r="F45" s="8">
        <v>0.78450465202331499</v>
      </c>
      <c r="G45" s="8">
        <v>139</v>
      </c>
      <c r="H45" s="8"/>
      <c r="I45" s="8"/>
    </row>
    <row r="46" spans="1:9" x14ac:dyDescent="0.25">
      <c r="A46" s="6">
        <v>2011</v>
      </c>
      <c r="B46" s="7" t="s">
        <v>56</v>
      </c>
      <c r="C46" s="8">
        <v>0.724694826683844</v>
      </c>
      <c r="D46" s="8">
        <v>81669</v>
      </c>
      <c r="E46" s="8">
        <v>0.68910235166549705</v>
      </c>
      <c r="F46" s="8">
        <v>0.78439420461654696</v>
      </c>
      <c r="G46" s="8">
        <v>139</v>
      </c>
      <c r="H46" s="8"/>
      <c r="I46" s="8"/>
    </row>
    <row r="47" spans="1:9" x14ac:dyDescent="0.25">
      <c r="A47" s="6">
        <v>2012</v>
      </c>
      <c r="B47" s="7" t="s">
        <v>56</v>
      </c>
      <c r="C47" s="8">
        <v>0.72716191450308498</v>
      </c>
      <c r="D47" s="8">
        <v>80344</v>
      </c>
      <c r="E47" s="8">
        <v>0.68716269731521595</v>
      </c>
      <c r="F47" s="8">
        <v>0.75704240798950195</v>
      </c>
      <c r="G47" s="8">
        <v>139</v>
      </c>
      <c r="H47" s="8"/>
      <c r="I47" s="8"/>
    </row>
    <row r="48" spans="1:9" x14ac:dyDescent="0.25">
      <c r="A48" s="6">
        <v>2013</v>
      </c>
      <c r="B48" s="7" t="s">
        <v>56</v>
      </c>
      <c r="C48" s="8">
        <v>0.72942132194293696</v>
      </c>
      <c r="D48" s="8">
        <v>78282</v>
      </c>
      <c r="E48" s="8">
        <v>0.68785250186920199</v>
      </c>
      <c r="F48" s="8">
        <v>0.75158816576003995</v>
      </c>
      <c r="G48" s="8">
        <v>138</v>
      </c>
      <c r="H48" s="8"/>
      <c r="I48" s="8"/>
    </row>
    <row r="49" spans="1:9" x14ac:dyDescent="0.25">
      <c r="A49" s="6">
        <v>2014</v>
      </c>
      <c r="B49" s="7" t="s">
        <v>56</v>
      </c>
      <c r="C49" s="8">
        <v>0.72409540608350698</v>
      </c>
      <c r="D49" s="8">
        <v>77232</v>
      </c>
      <c r="E49" s="8">
        <v>0.68453568220138605</v>
      </c>
      <c r="F49" s="8">
        <v>0.75954335927963301</v>
      </c>
      <c r="G49" s="8">
        <v>137</v>
      </c>
      <c r="H49" s="8"/>
      <c r="I49" s="8"/>
    </row>
    <row r="50" spans="1:9" x14ac:dyDescent="0.25">
      <c r="A50" s="6">
        <v>2015</v>
      </c>
      <c r="B50" s="7" t="s">
        <v>56</v>
      </c>
      <c r="C50" s="8">
        <v>0.71320120400923803</v>
      </c>
      <c r="D50" s="8">
        <v>76862</v>
      </c>
      <c r="E50" s="8">
        <v>0.684581458568573</v>
      </c>
      <c r="F50" s="8">
        <v>0.74666559696197499</v>
      </c>
      <c r="G50" s="8">
        <v>137</v>
      </c>
      <c r="H50" s="8"/>
      <c r="I50" s="8"/>
    </row>
    <row r="51" spans="1:9" x14ac:dyDescent="0.25">
      <c r="A51" s="6">
        <v>2016</v>
      </c>
      <c r="B51" s="7" t="s">
        <v>56</v>
      </c>
      <c r="C51" s="8">
        <v>0.70303590036928698</v>
      </c>
      <c r="D51" s="8">
        <v>77101</v>
      </c>
      <c r="E51" s="8">
        <v>0.67904180288314797</v>
      </c>
      <c r="F51" s="8">
        <v>0.73412990570068404</v>
      </c>
      <c r="G51" s="8">
        <v>136</v>
      </c>
      <c r="H51" s="8"/>
      <c r="I51" s="8"/>
    </row>
    <row r="52" spans="1:9" x14ac:dyDescent="0.25">
      <c r="A52" s="6">
        <v>2017</v>
      </c>
      <c r="B52" s="7" t="s">
        <v>56</v>
      </c>
      <c r="C52" s="8">
        <v>0.70632571719761506</v>
      </c>
      <c r="D52" s="8">
        <v>77295</v>
      </c>
      <c r="E52" s="8">
        <v>0.681096971035004</v>
      </c>
      <c r="F52" s="8">
        <v>0.75925922393798795</v>
      </c>
      <c r="G52" s="8">
        <v>136</v>
      </c>
      <c r="H52" s="8"/>
      <c r="I52" s="8"/>
    </row>
    <row r="53" spans="1:9" x14ac:dyDescent="0.25">
      <c r="A53" s="6">
        <v>2018</v>
      </c>
      <c r="B53" s="7" t="s">
        <v>56</v>
      </c>
      <c r="C53" s="8">
        <v>0.70051731585408605</v>
      </c>
      <c r="D53" s="8">
        <v>76900</v>
      </c>
      <c r="E53" s="8">
        <v>0.67964082956314098</v>
      </c>
      <c r="F53" s="8">
        <v>0.75941920280456499</v>
      </c>
      <c r="G53" s="8">
        <v>136</v>
      </c>
      <c r="H53" s="8"/>
      <c r="I53" s="8"/>
    </row>
    <row r="54" spans="1:9" x14ac:dyDescent="0.25">
      <c r="A54" s="6">
        <v>2019</v>
      </c>
      <c r="B54" s="7" t="s">
        <v>56</v>
      </c>
      <c r="C54" s="8">
        <v>0.708868653920945</v>
      </c>
      <c r="D54" s="8">
        <v>74265</v>
      </c>
      <c r="E54" s="8">
        <v>0.68355590105056796</v>
      </c>
      <c r="F54" s="8">
        <v>0.750285625457764</v>
      </c>
      <c r="G54" s="8">
        <v>136</v>
      </c>
      <c r="H54" s="8"/>
      <c r="I54" s="8"/>
    </row>
    <row r="55" spans="1:9" x14ac:dyDescent="0.25">
      <c r="A55" s="6">
        <v>2002</v>
      </c>
      <c r="B55" s="7" t="s">
        <v>57</v>
      </c>
      <c r="C55" s="8">
        <v>0.85101981210755195</v>
      </c>
      <c r="D55" s="8">
        <v>4302</v>
      </c>
      <c r="E55" s="8">
        <v>0.79606533050537098</v>
      </c>
      <c r="F55" s="8">
        <v>0.78402698040008501</v>
      </c>
      <c r="G55" s="8">
        <v>12</v>
      </c>
      <c r="H55" s="8"/>
      <c r="I55" s="8"/>
    </row>
    <row r="56" spans="1:9" x14ac:dyDescent="0.25">
      <c r="A56" s="6">
        <v>2003</v>
      </c>
      <c r="B56" s="7" t="s">
        <v>57</v>
      </c>
      <c r="C56" s="8">
        <v>0.84702646237565205</v>
      </c>
      <c r="D56" s="8">
        <v>4470</v>
      </c>
      <c r="E56" s="8">
        <v>0.78857684135437001</v>
      </c>
      <c r="F56" s="8">
        <v>0.76596844196319602</v>
      </c>
      <c r="G56" s="8">
        <v>12</v>
      </c>
      <c r="H56" s="8"/>
      <c r="I56" s="8"/>
    </row>
    <row r="57" spans="1:9" x14ac:dyDescent="0.25">
      <c r="A57" s="6">
        <v>2004</v>
      </c>
      <c r="B57" s="7" t="s">
        <v>57</v>
      </c>
      <c r="C57" s="8">
        <v>0.84031694976147298</v>
      </c>
      <c r="D57" s="8">
        <v>4788</v>
      </c>
      <c r="E57" s="8">
        <v>0.78842854499816895</v>
      </c>
      <c r="F57" s="8">
        <v>0.74545621871948198</v>
      </c>
      <c r="G57" s="8">
        <v>12</v>
      </c>
      <c r="H57" s="8"/>
      <c r="I57" s="8"/>
    </row>
    <row r="58" spans="1:9" x14ac:dyDescent="0.25">
      <c r="A58" s="6">
        <v>2005</v>
      </c>
      <c r="B58" s="7" t="s">
        <v>57</v>
      </c>
      <c r="C58" s="8">
        <v>0.86927795899100602</v>
      </c>
      <c r="D58" s="8">
        <v>5040</v>
      </c>
      <c r="E58" s="8">
        <v>0.79918819665908802</v>
      </c>
      <c r="F58" s="8">
        <v>0.80651140213012695</v>
      </c>
      <c r="G58" s="8">
        <v>12</v>
      </c>
      <c r="H58" s="8"/>
      <c r="I58" s="8"/>
    </row>
    <row r="59" spans="1:9" x14ac:dyDescent="0.25">
      <c r="A59" s="6">
        <v>2006</v>
      </c>
      <c r="B59" s="7" t="s">
        <v>57</v>
      </c>
      <c r="C59" s="8">
        <v>0.86150047293631404</v>
      </c>
      <c r="D59" s="8">
        <v>5206</v>
      </c>
      <c r="E59" s="8">
        <v>0.78588628768920898</v>
      </c>
      <c r="F59" s="8">
        <v>0.776669561862946</v>
      </c>
      <c r="G59" s="8">
        <v>12</v>
      </c>
      <c r="H59" s="8"/>
      <c r="I59" s="8"/>
    </row>
    <row r="60" spans="1:9" x14ac:dyDescent="0.25">
      <c r="A60" s="6">
        <v>2007</v>
      </c>
      <c r="B60" s="7" t="s">
        <v>57</v>
      </c>
      <c r="C60" s="8">
        <v>0.88020862411940504</v>
      </c>
      <c r="D60" s="8">
        <v>5390</v>
      </c>
      <c r="E60" s="8">
        <v>0.80597305297851596</v>
      </c>
      <c r="F60" s="8">
        <v>0.80370211601257302</v>
      </c>
      <c r="G60" s="8">
        <v>12</v>
      </c>
      <c r="H60" s="8"/>
      <c r="I60" s="8"/>
    </row>
    <row r="61" spans="1:9" x14ac:dyDescent="0.25">
      <c r="A61" s="6">
        <v>2008</v>
      </c>
      <c r="B61" s="7" t="s">
        <v>57</v>
      </c>
      <c r="C61" s="8">
        <v>0.878195065772161</v>
      </c>
      <c r="D61" s="8">
        <v>5392</v>
      </c>
      <c r="E61" s="8">
        <v>0.82182681560516402</v>
      </c>
      <c r="F61" s="8">
        <v>0.870671987533569</v>
      </c>
      <c r="G61" s="8">
        <v>12</v>
      </c>
      <c r="H61" s="8"/>
      <c r="I61" s="8"/>
    </row>
    <row r="62" spans="1:9" x14ac:dyDescent="0.25">
      <c r="A62" s="6">
        <v>2009</v>
      </c>
      <c r="B62" s="7" t="s">
        <v>57</v>
      </c>
      <c r="C62" s="8">
        <v>0.85273530590348001</v>
      </c>
      <c r="D62" s="8">
        <v>5352</v>
      </c>
      <c r="E62" s="8">
        <v>0.81098860502242998</v>
      </c>
      <c r="F62" s="8">
        <v>0.86076426506042503</v>
      </c>
      <c r="G62" s="8">
        <v>12</v>
      </c>
      <c r="H62" s="8"/>
      <c r="I62" s="8"/>
    </row>
    <row r="63" spans="1:9" x14ac:dyDescent="0.25">
      <c r="A63" s="6">
        <v>2010</v>
      </c>
      <c r="B63" s="7" t="s">
        <v>57</v>
      </c>
      <c r="C63" s="8">
        <v>0.84661609213799205</v>
      </c>
      <c r="D63" s="8">
        <v>5374</v>
      </c>
      <c r="E63" s="8">
        <v>0.79082053899765004</v>
      </c>
      <c r="F63" s="8">
        <v>0.796644806861877</v>
      </c>
      <c r="G63" s="8">
        <v>12</v>
      </c>
      <c r="H63" s="8"/>
      <c r="I63" s="8"/>
    </row>
    <row r="64" spans="1:9" x14ac:dyDescent="0.25">
      <c r="A64" s="6">
        <v>2011</v>
      </c>
      <c r="B64" s="7" t="s">
        <v>57</v>
      </c>
      <c r="C64" s="8">
        <v>0.82651312369853303</v>
      </c>
      <c r="D64" s="8">
        <v>5478</v>
      </c>
      <c r="E64" s="8">
        <v>0.78600400686264005</v>
      </c>
      <c r="F64" s="8">
        <v>0.78867781162261996</v>
      </c>
      <c r="G64" s="8">
        <v>12</v>
      </c>
      <c r="H64" s="8"/>
      <c r="I64" s="8"/>
    </row>
    <row r="65" spans="1:9" x14ac:dyDescent="0.25">
      <c r="A65" s="6">
        <v>2012</v>
      </c>
      <c r="B65" s="7" t="s">
        <v>57</v>
      </c>
      <c r="C65" s="8">
        <v>0.814795494778082</v>
      </c>
      <c r="D65" s="8">
        <v>5754</v>
      </c>
      <c r="E65" s="8">
        <v>0.78184711933135997</v>
      </c>
      <c r="F65" s="8">
        <v>0.78769278526306197</v>
      </c>
      <c r="G65" s="8">
        <v>12</v>
      </c>
      <c r="H65" s="8"/>
      <c r="I65" s="8"/>
    </row>
    <row r="66" spans="1:9" x14ac:dyDescent="0.25">
      <c r="A66" s="6">
        <v>2013</v>
      </c>
      <c r="B66" s="7" t="s">
        <v>57</v>
      </c>
      <c r="C66" s="8">
        <v>0.82566595263779197</v>
      </c>
      <c r="D66" s="8">
        <v>5721</v>
      </c>
      <c r="E66" s="8">
        <v>0.77414739131927501</v>
      </c>
      <c r="F66" s="8">
        <v>0.76210618019104004</v>
      </c>
      <c r="G66" s="8">
        <v>12</v>
      </c>
      <c r="H66" s="8"/>
      <c r="I66" s="8"/>
    </row>
    <row r="67" spans="1:9" x14ac:dyDescent="0.25">
      <c r="A67" s="6">
        <v>2014</v>
      </c>
      <c r="B67" s="7" t="s">
        <v>57</v>
      </c>
      <c r="C67" s="8">
        <v>0.82874956238083497</v>
      </c>
      <c r="D67" s="8">
        <v>5572</v>
      </c>
      <c r="E67" s="8">
        <v>0.78299945592880305</v>
      </c>
      <c r="F67" s="8">
        <v>0.77237558364868197</v>
      </c>
      <c r="G67" s="8">
        <v>12</v>
      </c>
      <c r="H67" s="8"/>
      <c r="I67" s="8"/>
    </row>
    <row r="68" spans="1:9" x14ac:dyDescent="0.25">
      <c r="A68" s="6">
        <v>2015</v>
      </c>
      <c r="B68" s="7" t="s">
        <v>57</v>
      </c>
      <c r="C68" s="8">
        <v>0.85064403875730898</v>
      </c>
      <c r="D68" s="8">
        <v>5673</v>
      </c>
      <c r="E68" s="8">
        <v>0.78597152233123802</v>
      </c>
      <c r="F68" s="8">
        <v>0.79849469661712702</v>
      </c>
      <c r="G68" s="8">
        <v>12</v>
      </c>
      <c r="H68" s="8"/>
      <c r="I68" s="8"/>
    </row>
    <row r="69" spans="1:9" x14ac:dyDescent="0.25">
      <c r="A69" s="6">
        <v>2016</v>
      </c>
      <c r="B69" s="7" t="s">
        <v>57</v>
      </c>
      <c r="C69" s="8">
        <v>0.860069108195603</v>
      </c>
      <c r="D69" s="8">
        <v>5816</v>
      </c>
      <c r="E69" s="8">
        <v>0.75202184915542603</v>
      </c>
      <c r="F69" s="8">
        <v>0.79182076454162598</v>
      </c>
      <c r="G69" s="8">
        <v>12</v>
      </c>
      <c r="H69" s="8"/>
      <c r="I69" s="8"/>
    </row>
    <row r="70" spans="1:9" x14ac:dyDescent="0.25">
      <c r="A70" s="6">
        <v>2017</v>
      </c>
      <c r="B70" s="7" t="s">
        <v>57</v>
      </c>
      <c r="C70" s="8">
        <v>0.889901357819326</v>
      </c>
      <c r="D70" s="8">
        <v>5992</v>
      </c>
      <c r="E70" s="8">
        <v>0.75405031442642201</v>
      </c>
      <c r="F70" s="8">
        <v>0.78410655260086104</v>
      </c>
      <c r="G70" s="8">
        <v>12</v>
      </c>
      <c r="H70" s="8"/>
      <c r="I70" s="8"/>
    </row>
    <row r="71" spans="1:9" x14ac:dyDescent="0.25">
      <c r="A71" s="6">
        <v>2018</v>
      </c>
      <c r="B71" s="7" t="s">
        <v>57</v>
      </c>
      <c r="C71" s="8">
        <v>0.85859827860258497</v>
      </c>
      <c r="D71" s="8">
        <v>6140</v>
      </c>
      <c r="E71" s="8">
        <v>0.75390958786010698</v>
      </c>
      <c r="F71" s="8">
        <v>0.77628207206726096</v>
      </c>
      <c r="G71" s="8">
        <v>12</v>
      </c>
      <c r="H71" s="8"/>
      <c r="I71" s="8"/>
    </row>
    <row r="72" spans="1:9" x14ac:dyDescent="0.25">
      <c r="A72" s="6">
        <v>2019</v>
      </c>
      <c r="B72" s="7" t="s">
        <v>57</v>
      </c>
      <c r="C72" s="8">
        <v>0.85669351113028802</v>
      </c>
      <c r="D72" s="8">
        <v>6005</v>
      </c>
      <c r="E72" s="8">
        <v>0.75945931673049905</v>
      </c>
      <c r="F72" s="8">
        <v>0.78560388088226296</v>
      </c>
      <c r="G72" s="8">
        <v>12</v>
      </c>
      <c r="H72" s="8"/>
      <c r="I72" s="8"/>
    </row>
    <row r="73" spans="1:9" x14ac:dyDescent="0.25">
      <c r="A73" s="6">
        <v>2002</v>
      </c>
      <c r="B73" s="7" t="s">
        <v>58</v>
      </c>
      <c r="C73" s="8">
        <v>0.20069408509880299</v>
      </c>
      <c r="D73" s="8">
        <v>296745</v>
      </c>
      <c r="E73" s="8">
        <v>0.19028833508491499</v>
      </c>
      <c r="F73" s="8">
        <v>0.14017400145530701</v>
      </c>
      <c r="G73" s="8">
        <v>24</v>
      </c>
      <c r="H73" s="8"/>
      <c r="I73" s="8"/>
    </row>
    <row r="74" spans="1:9" x14ac:dyDescent="0.25">
      <c r="A74" s="6">
        <v>2003</v>
      </c>
      <c r="B74" s="7" t="s">
        <v>58</v>
      </c>
      <c r="C74" s="8">
        <v>0.19215706473914901</v>
      </c>
      <c r="D74" s="8">
        <v>300639</v>
      </c>
      <c r="E74" s="8">
        <v>0.18154653906822199</v>
      </c>
      <c r="F74" s="8">
        <v>0.126947641372681</v>
      </c>
      <c r="G74" s="8">
        <v>24</v>
      </c>
      <c r="H74" s="8"/>
      <c r="I74" s="8"/>
    </row>
    <row r="75" spans="1:9" x14ac:dyDescent="0.25">
      <c r="A75" s="6">
        <v>2004</v>
      </c>
      <c r="B75" s="7" t="s">
        <v>58</v>
      </c>
      <c r="C75" s="8">
        <v>0.19946340960450501</v>
      </c>
      <c r="D75" s="8">
        <v>307870</v>
      </c>
      <c r="E75" s="8">
        <v>0.18247337639331801</v>
      </c>
      <c r="F75" s="8">
        <v>0.129529103636742</v>
      </c>
      <c r="G75" s="8">
        <v>24</v>
      </c>
      <c r="H75" s="8"/>
      <c r="I75" s="8"/>
    </row>
    <row r="76" spans="1:9" x14ac:dyDescent="0.25">
      <c r="A76" s="6">
        <v>2005</v>
      </c>
      <c r="B76" s="7" t="s">
        <v>58</v>
      </c>
      <c r="C76" s="8">
        <v>0.201553011138458</v>
      </c>
      <c r="D76" s="8">
        <v>313688</v>
      </c>
      <c r="E76" s="8">
        <v>0.181290373206139</v>
      </c>
      <c r="F76" s="8">
        <v>0.130243435502052</v>
      </c>
      <c r="G76" s="8">
        <v>24</v>
      </c>
      <c r="H76" s="8"/>
      <c r="I76" s="8"/>
    </row>
    <row r="77" spans="1:9" x14ac:dyDescent="0.25">
      <c r="A77" s="6">
        <v>2006</v>
      </c>
      <c r="B77" s="7" t="s">
        <v>58</v>
      </c>
      <c r="C77" s="8">
        <v>0.20938524679513601</v>
      </c>
      <c r="D77" s="8">
        <v>322262</v>
      </c>
      <c r="E77" s="8">
        <v>0.18850238621234899</v>
      </c>
      <c r="F77" s="8">
        <v>0.134380728006363</v>
      </c>
      <c r="G77" s="8">
        <v>24</v>
      </c>
      <c r="H77" s="8"/>
      <c r="I77" s="8"/>
    </row>
    <row r="78" spans="1:9" x14ac:dyDescent="0.25">
      <c r="A78" s="6">
        <v>2007</v>
      </c>
      <c r="B78" s="7" t="s">
        <v>58</v>
      </c>
      <c r="C78" s="8">
        <v>0.20662130037089799</v>
      </c>
      <c r="D78" s="8">
        <v>331324</v>
      </c>
      <c r="E78" s="8">
        <v>0.18700383603572801</v>
      </c>
      <c r="F78" s="8">
        <v>0.153740644454956</v>
      </c>
      <c r="G78" s="8">
        <v>24</v>
      </c>
      <c r="H78" s="8"/>
      <c r="I78" s="8"/>
    </row>
    <row r="79" spans="1:9" x14ac:dyDescent="0.25">
      <c r="A79" s="6">
        <v>2008</v>
      </c>
      <c r="B79" s="7" t="s">
        <v>58</v>
      </c>
      <c r="C79" s="8">
        <v>0.21362490108003801</v>
      </c>
      <c r="D79" s="8">
        <v>333177</v>
      </c>
      <c r="E79" s="8">
        <v>0.19177079200744601</v>
      </c>
      <c r="F79" s="8">
        <v>0.141411632299423</v>
      </c>
      <c r="G79" s="8">
        <v>24</v>
      </c>
      <c r="H79" s="8"/>
      <c r="I79" s="8"/>
    </row>
    <row r="80" spans="1:9" x14ac:dyDescent="0.25">
      <c r="A80" s="6">
        <v>2009</v>
      </c>
      <c r="B80" s="7" t="s">
        <v>58</v>
      </c>
      <c r="C80" s="8">
        <v>0.240792812313885</v>
      </c>
      <c r="D80" s="8">
        <v>326970</v>
      </c>
      <c r="E80" s="8">
        <v>0.20286524295806899</v>
      </c>
      <c r="F80" s="8">
        <v>0.144327312707901</v>
      </c>
      <c r="G80" s="8">
        <v>24</v>
      </c>
      <c r="H80" s="8"/>
      <c r="I80" s="8"/>
    </row>
    <row r="81" spans="1:9" x14ac:dyDescent="0.25">
      <c r="A81" s="6">
        <v>2010</v>
      </c>
      <c r="B81" s="7" t="s">
        <v>58</v>
      </c>
      <c r="C81" s="8">
        <v>0.22841105016414101</v>
      </c>
      <c r="D81" s="8">
        <v>328501</v>
      </c>
      <c r="E81" s="8">
        <v>0.18664041161537201</v>
      </c>
      <c r="F81" s="8">
        <v>0.14413604140281699</v>
      </c>
      <c r="G81" s="8">
        <v>24</v>
      </c>
      <c r="H81" s="8"/>
      <c r="I81" s="8"/>
    </row>
    <row r="82" spans="1:9" x14ac:dyDescent="0.25">
      <c r="A82" s="6">
        <v>2011</v>
      </c>
      <c r="B82" s="7" t="s">
        <v>58</v>
      </c>
      <c r="C82" s="8">
        <v>0.218608657596633</v>
      </c>
      <c r="D82" s="8">
        <v>330243</v>
      </c>
      <c r="E82" s="8">
        <v>0.18700735270977001</v>
      </c>
      <c r="F82" s="8">
        <v>0.12904688715934801</v>
      </c>
      <c r="G82" s="8">
        <v>24</v>
      </c>
      <c r="H82" s="8"/>
      <c r="I82" s="8"/>
    </row>
    <row r="83" spans="1:9" x14ac:dyDescent="0.25">
      <c r="A83" s="6">
        <v>2012</v>
      </c>
      <c r="B83" s="7" t="s">
        <v>58</v>
      </c>
      <c r="C83" s="8">
        <v>0.23082054904079999</v>
      </c>
      <c r="D83" s="8">
        <v>328153</v>
      </c>
      <c r="E83" s="8">
        <v>0.194195225834847</v>
      </c>
      <c r="F83" s="8">
        <v>0.144773930311203</v>
      </c>
      <c r="G83" s="8">
        <v>24</v>
      </c>
      <c r="H83" s="8"/>
      <c r="I83" s="8"/>
    </row>
    <row r="84" spans="1:9" x14ac:dyDescent="0.25">
      <c r="A84" s="6">
        <v>2013</v>
      </c>
      <c r="B84" s="7" t="s">
        <v>58</v>
      </c>
      <c r="C84" s="8">
        <v>0.24583928583888301</v>
      </c>
      <c r="D84" s="8">
        <v>323871</v>
      </c>
      <c r="E84" s="8">
        <v>0.193141609430313</v>
      </c>
      <c r="F84" s="8">
        <v>0.17106930911540999</v>
      </c>
      <c r="G84" s="8">
        <v>24</v>
      </c>
      <c r="H84" s="8"/>
      <c r="I84" s="8"/>
    </row>
    <row r="85" spans="1:9" x14ac:dyDescent="0.25">
      <c r="A85" s="6">
        <v>2014</v>
      </c>
      <c r="B85" s="7" t="s">
        <v>58</v>
      </c>
      <c r="C85" s="8">
        <v>0.24415425473125699</v>
      </c>
      <c r="D85" s="8">
        <v>324093</v>
      </c>
      <c r="E85" s="8">
        <v>0.19028075039386799</v>
      </c>
      <c r="F85" s="8">
        <v>0.150900512933731</v>
      </c>
      <c r="G85" s="8">
        <v>24</v>
      </c>
      <c r="H85" s="8"/>
      <c r="I85" s="8"/>
    </row>
    <row r="86" spans="1:9" x14ac:dyDescent="0.25">
      <c r="A86" s="6">
        <v>2015</v>
      </c>
      <c r="B86" s="7" t="s">
        <v>58</v>
      </c>
      <c r="C86" s="8">
        <v>0.22804712818469899</v>
      </c>
      <c r="D86" s="8">
        <v>328484</v>
      </c>
      <c r="E86" s="8">
        <v>0.184103563427925</v>
      </c>
      <c r="F86" s="8">
        <v>0.16158613562583901</v>
      </c>
      <c r="G86" s="8">
        <v>24</v>
      </c>
      <c r="H86" s="8"/>
      <c r="I86" s="8"/>
    </row>
    <row r="87" spans="1:9" x14ac:dyDescent="0.25">
      <c r="A87" s="6">
        <v>2016</v>
      </c>
      <c r="B87" s="7" t="s">
        <v>58</v>
      </c>
      <c r="C87" s="8">
        <v>0.20513878652127501</v>
      </c>
      <c r="D87" s="8">
        <v>339051</v>
      </c>
      <c r="E87" s="8">
        <v>0.18197597563266801</v>
      </c>
      <c r="F87" s="8">
        <v>0.15180012583732599</v>
      </c>
      <c r="G87" s="8">
        <v>24</v>
      </c>
      <c r="H87" s="8"/>
      <c r="I87" s="8"/>
    </row>
    <row r="88" spans="1:9" x14ac:dyDescent="0.25">
      <c r="A88" s="6">
        <v>2017</v>
      </c>
      <c r="B88" s="7" t="s">
        <v>58</v>
      </c>
      <c r="C88" s="8">
        <v>0.19875831576064201</v>
      </c>
      <c r="D88" s="8">
        <v>346873</v>
      </c>
      <c r="E88" s="8">
        <v>0.177128151059151</v>
      </c>
      <c r="F88" s="8">
        <v>0.14050182700157199</v>
      </c>
      <c r="G88" s="8">
        <v>24</v>
      </c>
      <c r="H88" s="8"/>
      <c r="I88" s="8"/>
    </row>
    <row r="89" spans="1:9" x14ac:dyDescent="0.25">
      <c r="A89" s="6">
        <v>2018</v>
      </c>
      <c r="B89" s="7" t="s">
        <v>58</v>
      </c>
      <c r="C89" s="8">
        <v>0.21032217453466701</v>
      </c>
      <c r="D89" s="8">
        <v>351350</v>
      </c>
      <c r="E89" s="8">
        <v>0.185191839933395</v>
      </c>
      <c r="F89" s="8">
        <v>0.16300642490386999</v>
      </c>
      <c r="G89" s="8">
        <v>24</v>
      </c>
      <c r="H89" s="8"/>
      <c r="I89" s="8"/>
    </row>
    <row r="90" spans="1:9" x14ac:dyDescent="0.25">
      <c r="A90" s="6">
        <v>2019</v>
      </c>
      <c r="B90" s="7" t="s">
        <v>58</v>
      </c>
      <c r="C90" s="8">
        <v>0.204099039023276</v>
      </c>
      <c r="D90" s="8">
        <v>338035</v>
      </c>
      <c r="E90" s="8">
        <v>0.17590793967247001</v>
      </c>
      <c r="F90" s="8">
        <v>0.15476393699645999</v>
      </c>
      <c r="G90" s="8">
        <v>24</v>
      </c>
      <c r="H90" s="8"/>
      <c r="I90" s="8"/>
    </row>
    <row r="91" spans="1:9" x14ac:dyDescent="0.25">
      <c r="A91" s="6">
        <v>2002</v>
      </c>
      <c r="B91" s="7" t="s">
        <v>59</v>
      </c>
      <c r="C91" s="8">
        <v>0.46422111266292598</v>
      </c>
      <c r="D91" s="8">
        <v>65851</v>
      </c>
      <c r="E91" s="8">
        <v>0.42003110051155101</v>
      </c>
      <c r="F91" s="8">
        <v>0.38812279701232899</v>
      </c>
      <c r="G91" s="8">
        <v>39</v>
      </c>
      <c r="H91" s="8"/>
      <c r="I91" s="8"/>
    </row>
    <row r="92" spans="1:9" x14ac:dyDescent="0.25">
      <c r="A92" s="6">
        <v>2003</v>
      </c>
      <c r="B92" s="7" t="s">
        <v>59</v>
      </c>
      <c r="C92" s="8">
        <v>0.45360160528798599</v>
      </c>
      <c r="D92" s="8">
        <v>67716</v>
      </c>
      <c r="E92" s="8">
        <v>0.41488996148109403</v>
      </c>
      <c r="F92" s="8">
        <v>0.383267432451248</v>
      </c>
      <c r="G92" s="8">
        <v>39</v>
      </c>
      <c r="H92" s="8"/>
      <c r="I92" s="8"/>
    </row>
    <row r="93" spans="1:9" x14ac:dyDescent="0.25">
      <c r="A93" s="6">
        <v>2004</v>
      </c>
      <c r="B93" s="7" t="s">
        <v>59</v>
      </c>
      <c r="C93" s="8">
        <v>0.45736587353167102</v>
      </c>
      <c r="D93" s="8">
        <v>69866</v>
      </c>
      <c r="E93" s="8">
        <v>0.416292995214462</v>
      </c>
      <c r="F93" s="8">
        <v>0.38211667537689198</v>
      </c>
      <c r="G93" s="8">
        <v>39</v>
      </c>
      <c r="H93" s="8"/>
      <c r="I93" s="8"/>
    </row>
    <row r="94" spans="1:9" x14ac:dyDescent="0.25">
      <c r="A94" s="6">
        <v>2005</v>
      </c>
      <c r="B94" s="7" t="s">
        <v>59</v>
      </c>
      <c r="C94" s="8">
        <v>0.48406383392284602</v>
      </c>
      <c r="D94" s="8">
        <v>71685</v>
      </c>
      <c r="E94" s="8">
        <v>0.42327266931533802</v>
      </c>
      <c r="F94" s="8">
        <v>0.339251339435577</v>
      </c>
      <c r="G94" s="8">
        <v>39</v>
      </c>
      <c r="H94" s="8"/>
      <c r="I94" s="8"/>
    </row>
    <row r="95" spans="1:9" x14ac:dyDescent="0.25">
      <c r="A95" s="6">
        <v>2006</v>
      </c>
      <c r="B95" s="7" t="s">
        <v>59</v>
      </c>
      <c r="C95" s="8">
        <v>0.50785307365003995</v>
      </c>
      <c r="D95" s="8">
        <v>73465</v>
      </c>
      <c r="E95" s="8">
        <v>0.42891412973403897</v>
      </c>
      <c r="F95" s="8">
        <v>0.38990536332130399</v>
      </c>
      <c r="G95" s="8">
        <v>39</v>
      </c>
      <c r="H95" s="8"/>
      <c r="I95" s="8"/>
    </row>
    <row r="96" spans="1:9" x14ac:dyDescent="0.25">
      <c r="A96" s="6">
        <v>2007</v>
      </c>
      <c r="B96" s="7" t="s">
        <v>59</v>
      </c>
      <c r="C96" s="8">
        <v>0.520211881841533</v>
      </c>
      <c r="D96" s="8">
        <v>74235</v>
      </c>
      <c r="E96" s="8">
        <v>0.42974147200584401</v>
      </c>
      <c r="F96" s="8">
        <v>0.38396337628364602</v>
      </c>
      <c r="G96" s="8">
        <v>39</v>
      </c>
      <c r="H96" s="8"/>
      <c r="I96" s="8"/>
    </row>
    <row r="97" spans="1:9" x14ac:dyDescent="0.25">
      <c r="A97" s="6">
        <v>2008</v>
      </c>
      <c r="B97" s="7" t="s">
        <v>59</v>
      </c>
      <c r="C97" s="8">
        <v>0.51825380075024396</v>
      </c>
      <c r="D97" s="8">
        <v>74052</v>
      </c>
      <c r="E97" s="8">
        <v>0.429718047380447</v>
      </c>
      <c r="F97" s="8">
        <v>0.39697200059890703</v>
      </c>
      <c r="G97" s="8">
        <v>39</v>
      </c>
      <c r="H97" s="8"/>
      <c r="I97" s="8"/>
    </row>
    <row r="98" spans="1:9" x14ac:dyDescent="0.25">
      <c r="A98" s="6">
        <v>2009</v>
      </c>
      <c r="B98" s="7" t="s">
        <v>59</v>
      </c>
      <c r="C98" s="8">
        <v>0.53032091120257996</v>
      </c>
      <c r="D98" s="8">
        <v>72776</v>
      </c>
      <c r="E98" s="8">
        <v>0.44472751021385198</v>
      </c>
      <c r="F98" s="8">
        <v>0.38410192728042603</v>
      </c>
      <c r="G98" s="8">
        <v>39</v>
      </c>
      <c r="H98" s="8"/>
      <c r="I98" s="8"/>
    </row>
    <row r="99" spans="1:9" x14ac:dyDescent="0.25">
      <c r="A99" s="6">
        <v>2010</v>
      </c>
      <c r="B99" s="7" t="s">
        <v>59</v>
      </c>
      <c r="C99" s="8">
        <v>0.527647012990201</v>
      </c>
      <c r="D99" s="8">
        <v>72860</v>
      </c>
      <c r="E99" s="8">
        <v>0.43169361352920499</v>
      </c>
      <c r="F99" s="8">
        <v>0.37224352359771701</v>
      </c>
      <c r="G99" s="8">
        <v>39</v>
      </c>
      <c r="H99" s="8"/>
      <c r="I99" s="8"/>
    </row>
    <row r="100" spans="1:9" x14ac:dyDescent="0.25">
      <c r="A100" s="6">
        <v>2011</v>
      </c>
      <c r="B100" s="7" t="s">
        <v>59</v>
      </c>
      <c r="C100" s="8">
        <v>0.54186264888266999</v>
      </c>
      <c r="D100" s="8">
        <v>73408</v>
      </c>
      <c r="E100" s="8">
        <v>0.44374534487724299</v>
      </c>
      <c r="F100" s="8">
        <v>0.36710926890373202</v>
      </c>
      <c r="G100" s="8">
        <v>39</v>
      </c>
      <c r="H100" s="8"/>
      <c r="I100" s="8"/>
    </row>
    <row r="101" spans="1:9" x14ac:dyDescent="0.25">
      <c r="A101" s="6">
        <v>2012</v>
      </c>
      <c r="B101" s="7" t="s">
        <v>59</v>
      </c>
      <c r="C101" s="8">
        <v>0.56104300191509504</v>
      </c>
      <c r="D101" s="8">
        <v>73493</v>
      </c>
      <c r="E101" s="8">
        <v>0.44945776462554898</v>
      </c>
      <c r="F101" s="8">
        <v>0.35944691300392201</v>
      </c>
      <c r="G101" s="8">
        <v>39</v>
      </c>
      <c r="H101" s="8"/>
      <c r="I101" s="8"/>
    </row>
    <row r="102" spans="1:9" x14ac:dyDescent="0.25">
      <c r="A102" s="6">
        <v>2013</v>
      </c>
      <c r="B102" s="7" t="s">
        <v>59</v>
      </c>
      <c r="C102" s="8">
        <v>0.55045762725058001</v>
      </c>
      <c r="D102" s="8">
        <v>72564</v>
      </c>
      <c r="E102" s="8">
        <v>0.44786652922630299</v>
      </c>
      <c r="F102" s="8">
        <v>0.39140859246254001</v>
      </c>
      <c r="G102" s="8">
        <v>39</v>
      </c>
      <c r="H102" s="8"/>
      <c r="I102" s="8"/>
    </row>
    <row r="103" spans="1:9" x14ac:dyDescent="0.25">
      <c r="A103" s="6">
        <v>2014</v>
      </c>
      <c r="B103" s="7" t="s">
        <v>59</v>
      </c>
      <c r="C103" s="8">
        <v>0.54380935363587901</v>
      </c>
      <c r="D103" s="8">
        <v>72241</v>
      </c>
      <c r="E103" s="8">
        <v>0.44734808802604697</v>
      </c>
      <c r="F103" s="8">
        <v>0.41317230463027999</v>
      </c>
      <c r="G103" s="8">
        <v>39</v>
      </c>
      <c r="H103" s="8"/>
      <c r="I103" s="8"/>
    </row>
    <row r="104" spans="1:9" x14ac:dyDescent="0.25">
      <c r="A104" s="6">
        <v>2015</v>
      </c>
      <c r="B104" s="7" t="s">
        <v>59</v>
      </c>
      <c r="C104" s="8">
        <v>0.51432427045074303</v>
      </c>
      <c r="D104" s="8">
        <v>72632</v>
      </c>
      <c r="E104" s="8">
        <v>0.44221431016922003</v>
      </c>
      <c r="F104" s="8">
        <v>0.40311688184738198</v>
      </c>
      <c r="G104" s="8">
        <v>39</v>
      </c>
      <c r="H104" s="8"/>
      <c r="I104" s="8"/>
    </row>
    <row r="105" spans="1:9" x14ac:dyDescent="0.25">
      <c r="A105" s="6">
        <v>2016</v>
      </c>
      <c r="B105" s="7" t="s">
        <v>59</v>
      </c>
      <c r="C105" s="8">
        <v>0.50201721256598797</v>
      </c>
      <c r="D105" s="8">
        <v>73564</v>
      </c>
      <c r="E105" s="8">
        <v>0.443858742713928</v>
      </c>
      <c r="F105" s="8">
        <v>0.39375653862953203</v>
      </c>
      <c r="G105" s="8">
        <v>39</v>
      </c>
      <c r="H105" s="8"/>
      <c r="I105" s="8"/>
    </row>
    <row r="106" spans="1:9" x14ac:dyDescent="0.25">
      <c r="A106" s="6">
        <v>2017</v>
      </c>
      <c r="B106" s="7" t="s">
        <v>59</v>
      </c>
      <c r="C106" s="8">
        <v>0.505277335410938</v>
      </c>
      <c r="D106" s="8">
        <v>73856</v>
      </c>
      <c r="E106" s="8">
        <v>0.45593222975730902</v>
      </c>
      <c r="F106" s="8">
        <v>0.41268706321716297</v>
      </c>
      <c r="G106" s="8">
        <v>39</v>
      </c>
      <c r="H106" s="8"/>
      <c r="I106" s="8"/>
    </row>
    <row r="107" spans="1:9" x14ac:dyDescent="0.25">
      <c r="A107" s="6">
        <v>2018</v>
      </c>
      <c r="B107" s="7" t="s">
        <v>59</v>
      </c>
      <c r="C107" s="8">
        <v>0.49677898868685599</v>
      </c>
      <c r="D107" s="8">
        <v>73738</v>
      </c>
      <c r="E107" s="8">
        <v>0.46743163466453602</v>
      </c>
      <c r="F107" s="8">
        <v>0.452966779470444</v>
      </c>
      <c r="G107" s="8">
        <v>39</v>
      </c>
      <c r="H107" s="8"/>
      <c r="I107" s="8"/>
    </row>
    <row r="108" spans="1:9" x14ac:dyDescent="0.25">
      <c r="A108" s="6">
        <v>2019</v>
      </c>
      <c r="B108" s="7" t="s">
        <v>59</v>
      </c>
      <c r="C108" s="8">
        <v>0.50172569602727901</v>
      </c>
      <c r="D108" s="8">
        <v>70819</v>
      </c>
      <c r="E108" s="8">
        <v>0.47375261783599898</v>
      </c>
      <c r="F108" s="8">
        <v>0.47639387845992998</v>
      </c>
      <c r="G108" s="8">
        <v>39</v>
      </c>
      <c r="H108" s="8"/>
      <c r="I108" s="8"/>
    </row>
    <row r="109" spans="1:9" x14ac:dyDescent="0.25">
      <c r="A109" s="6">
        <v>2002</v>
      </c>
      <c r="B109" s="7" t="s">
        <v>60</v>
      </c>
      <c r="C109" s="8">
        <v>0.40424159003305299</v>
      </c>
      <c r="D109" s="8">
        <v>133170</v>
      </c>
      <c r="E109" s="8">
        <v>0.30503475666046098</v>
      </c>
      <c r="F109" s="8">
        <v>0.252323567867279</v>
      </c>
      <c r="G109" s="8">
        <v>37</v>
      </c>
      <c r="H109" s="8"/>
      <c r="I109" s="8"/>
    </row>
    <row r="110" spans="1:9" x14ac:dyDescent="0.25">
      <c r="A110" s="6">
        <v>2003</v>
      </c>
      <c r="B110" s="7" t="s">
        <v>60</v>
      </c>
      <c r="C110" s="8">
        <v>0.39615260426944598</v>
      </c>
      <c r="D110" s="8">
        <v>134420</v>
      </c>
      <c r="E110" s="8">
        <v>0.30824214220047003</v>
      </c>
      <c r="F110" s="8">
        <v>0.26000669598579401</v>
      </c>
      <c r="G110" s="8">
        <v>37</v>
      </c>
      <c r="H110" s="8"/>
      <c r="I110" s="8"/>
    </row>
    <row r="111" spans="1:9" x14ac:dyDescent="0.25">
      <c r="A111" s="6">
        <v>2004</v>
      </c>
      <c r="B111" s="7" t="s">
        <v>60</v>
      </c>
      <c r="C111" s="8">
        <v>0.41205858495959502</v>
      </c>
      <c r="D111" s="8">
        <v>135989</v>
      </c>
      <c r="E111" s="8">
        <v>0.32464361190795898</v>
      </c>
      <c r="F111" s="8">
        <v>0.27891191840171797</v>
      </c>
      <c r="G111" s="8">
        <v>37</v>
      </c>
      <c r="H111" s="8"/>
      <c r="I111" s="8"/>
    </row>
    <row r="112" spans="1:9" x14ac:dyDescent="0.25">
      <c r="A112" s="6">
        <v>2005</v>
      </c>
      <c r="B112" s="7" t="s">
        <v>60</v>
      </c>
      <c r="C112" s="8">
        <v>0.421575151034631</v>
      </c>
      <c r="D112" s="8">
        <v>137564</v>
      </c>
      <c r="E112" s="8">
        <v>0.33598425984382602</v>
      </c>
      <c r="F112" s="8">
        <v>0.266399055719376</v>
      </c>
      <c r="G112" s="8">
        <v>37</v>
      </c>
      <c r="H112" s="8"/>
      <c r="I112" s="8"/>
    </row>
    <row r="113" spans="1:9" x14ac:dyDescent="0.25">
      <c r="A113" s="6">
        <v>2006</v>
      </c>
      <c r="B113" s="7" t="s">
        <v>60</v>
      </c>
      <c r="C113" s="8">
        <v>0.43213353845931102</v>
      </c>
      <c r="D113" s="8">
        <v>139327</v>
      </c>
      <c r="E113" s="8">
        <v>0.34190106391906699</v>
      </c>
      <c r="F113" s="8">
        <v>0.27121239900589</v>
      </c>
      <c r="G113" s="8">
        <v>37</v>
      </c>
      <c r="H113" s="8"/>
      <c r="I113" s="8"/>
    </row>
    <row r="114" spans="1:9" x14ac:dyDescent="0.25">
      <c r="A114" s="6">
        <v>2007</v>
      </c>
      <c r="B114" s="7" t="s">
        <v>60</v>
      </c>
      <c r="C114" s="8">
        <v>0.42610282897658203</v>
      </c>
      <c r="D114" s="8">
        <v>140127</v>
      </c>
      <c r="E114" s="8">
        <v>0.34470799565315202</v>
      </c>
      <c r="F114" s="8">
        <v>0.27856832742691001</v>
      </c>
      <c r="G114" s="8">
        <v>37</v>
      </c>
      <c r="H114" s="8"/>
      <c r="I114" s="8"/>
    </row>
    <row r="115" spans="1:9" x14ac:dyDescent="0.25">
      <c r="A115" s="6">
        <v>2008</v>
      </c>
      <c r="B115" s="7" t="s">
        <v>60</v>
      </c>
      <c r="C115" s="8">
        <v>0.43783143851032902</v>
      </c>
      <c r="D115" s="8">
        <v>138464</v>
      </c>
      <c r="E115" s="8">
        <v>0.344031602144241</v>
      </c>
      <c r="F115" s="8">
        <v>0.27462235093116799</v>
      </c>
      <c r="G115" s="8">
        <v>37</v>
      </c>
      <c r="H115" s="8"/>
      <c r="I115" s="8"/>
    </row>
    <row r="116" spans="1:9" x14ac:dyDescent="0.25">
      <c r="A116" s="6">
        <v>2009</v>
      </c>
      <c r="B116" s="7" t="s">
        <v>60</v>
      </c>
      <c r="C116" s="8">
        <v>0.46622028153797102</v>
      </c>
      <c r="D116" s="8">
        <v>134911</v>
      </c>
      <c r="E116" s="8">
        <v>0.36134585738182101</v>
      </c>
      <c r="F116" s="8">
        <v>0.30609166622161899</v>
      </c>
      <c r="G116" s="8">
        <v>37</v>
      </c>
      <c r="H116" s="8"/>
      <c r="I116" s="8"/>
    </row>
    <row r="117" spans="1:9" x14ac:dyDescent="0.25">
      <c r="A117" s="6">
        <v>2010</v>
      </c>
      <c r="B117" s="7" t="s">
        <v>60</v>
      </c>
      <c r="C117" s="8">
        <v>0.46755424294678999</v>
      </c>
      <c r="D117" s="8">
        <v>135162</v>
      </c>
      <c r="E117" s="8">
        <v>0.36504352092742898</v>
      </c>
      <c r="F117" s="8">
        <v>0.30234429240226701</v>
      </c>
      <c r="G117" s="8">
        <v>37</v>
      </c>
      <c r="H117" s="8"/>
      <c r="I117" s="8"/>
    </row>
    <row r="118" spans="1:9" x14ac:dyDescent="0.25">
      <c r="A118" s="6">
        <v>2011</v>
      </c>
      <c r="B118" s="7" t="s">
        <v>60</v>
      </c>
      <c r="C118" s="8">
        <v>0.47980995645048102</v>
      </c>
      <c r="D118" s="8">
        <v>135854</v>
      </c>
      <c r="E118" s="8">
        <v>0.37327468395233199</v>
      </c>
      <c r="F118" s="8">
        <v>0.30005383491516102</v>
      </c>
      <c r="G118" s="8">
        <v>37</v>
      </c>
      <c r="H118" s="8"/>
      <c r="I118" s="8"/>
    </row>
    <row r="119" spans="1:9" x14ac:dyDescent="0.25">
      <c r="A119" s="6">
        <v>2012</v>
      </c>
      <c r="B119" s="7" t="s">
        <v>60</v>
      </c>
      <c r="C119" s="8">
        <v>0.49273608298972299</v>
      </c>
      <c r="D119" s="8">
        <v>134170</v>
      </c>
      <c r="E119" s="8">
        <v>0.38927599787712103</v>
      </c>
      <c r="F119" s="8">
        <v>0.33379232883453402</v>
      </c>
      <c r="G119" s="8">
        <v>37</v>
      </c>
      <c r="H119" s="8"/>
      <c r="I119" s="8"/>
    </row>
    <row r="120" spans="1:9" x14ac:dyDescent="0.25">
      <c r="A120" s="6">
        <v>2013</v>
      </c>
      <c r="B120" s="7" t="s">
        <v>60</v>
      </c>
      <c r="C120" s="8">
        <v>0.49596455258142702</v>
      </c>
      <c r="D120" s="8">
        <v>131678</v>
      </c>
      <c r="E120" s="8">
        <v>0.39229908585548401</v>
      </c>
      <c r="F120" s="8">
        <v>0.31015065312385598</v>
      </c>
      <c r="G120" s="8">
        <v>37</v>
      </c>
      <c r="H120" s="8"/>
      <c r="I120" s="8"/>
    </row>
    <row r="121" spans="1:9" x14ac:dyDescent="0.25">
      <c r="A121" s="6">
        <v>2014</v>
      </c>
      <c r="B121" s="7" t="s">
        <v>60</v>
      </c>
      <c r="C121" s="8">
        <v>0.502366779954173</v>
      </c>
      <c r="D121" s="8">
        <v>130868</v>
      </c>
      <c r="E121" s="8">
        <v>0.409848213195801</v>
      </c>
      <c r="F121" s="8">
        <v>0.36657136678695701</v>
      </c>
      <c r="G121" s="8">
        <v>37</v>
      </c>
      <c r="H121" s="8"/>
      <c r="I121" s="8"/>
    </row>
    <row r="122" spans="1:9" x14ac:dyDescent="0.25">
      <c r="A122" s="6">
        <v>2015</v>
      </c>
      <c r="B122" s="7" t="s">
        <v>60</v>
      </c>
      <c r="C122" s="8">
        <v>0.49592263618251298</v>
      </c>
      <c r="D122" s="8">
        <v>129384</v>
      </c>
      <c r="E122" s="8">
        <v>0.405878275632858</v>
      </c>
      <c r="F122" s="8">
        <v>0.38077574968338002</v>
      </c>
      <c r="G122" s="8">
        <v>37</v>
      </c>
      <c r="H122" s="8"/>
      <c r="I122" s="8"/>
    </row>
    <row r="123" spans="1:9" x14ac:dyDescent="0.25">
      <c r="A123" s="6">
        <v>2016</v>
      </c>
      <c r="B123" s="7" t="s">
        <v>60</v>
      </c>
      <c r="C123" s="8">
        <v>0.48990944956312898</v>
      </c>
      <c r="D123" s="8">
        <v>129127</v>
      </c>
      <c r="E123" s="8">
        <v>0.41225117444992099</v>
      </c>
      <c r="F123" s="8">
        <v>0.38244998455047602</v>
      </c>
      <c r="G123" s="8">
        <v>37</v>
      </c>
      <c r="H123" s="8"/>
      <c r="I123" s="8"/>
    </row>
    <row r="124" spans="1:9" x14ac:dyDescent="0.25">
      <c r="A124" s="6">
        <v>2017</v>
      </c>
      <c r="B124" s="7" t="s">
        <v>60</v>
      </c>
      <c r="C124" s="8">
        <v>0.49756826649536401</v>
      </c>
      <c r="D124" s="8">
        <v>127738</v>
      </c>
      <c r="E124" s="8">
        <v>0.42833182215690602</v>
      </c>
      <c r="F124" s="8">
        <v>0.42261409759521501</v>
      </c>
      <c r="G124" s="8">
        <v>37</v>
      </c>
      <c r="H124" s="8"/>
      <c r="I124" s="8"/>
    </row>
    <row r="125" spans="1:9" x14ac:dyDescent="0.25">
      <c r="A125" s="6">
        <v>2018</v>
      </c>
      <c r="B125" s="7" t="s">
        <v>60</v>
      </c>
      <c r="C125" s="8">
        <v>0.50541900959797204</v>
      </c>
      <c r="D125" s="8">
        <v>125220</v>
      </c>
      <c r="E125" s="8">
        <v>0.43194541335105902</v>
      </c>
      <c r="F125" s="8">
        <v>0.436667770147324</v>
      </c>
      <c r="G125" s="8">
        <v>37</v>
      </c>
      <c r="H125" s="8"/>
      <c r="I125" s="8"/>
    </row>
    <row r="126" spans="1:9" x14ac:dyDescent="0.25">
      <c r="A126" s="6">
        <v>2019</v>
      </c>
      <c r="B126" s="7" t="s">
        <v>60</v>
      </c>
      <c r="C126" s="8">
        <v>0.52658360611530997</v>
      </c>
      <c r="D126" s="8">
        <v>118929</v>
      </c>
      <c r="E126" s="8">
        <v>0.44067546725273099</v>
      </c>
      <c r="F126" s="8">
        <v>0.39053857326507602</v>
      </c>
      <c r="G126" s="8">
        <v>37</v>
      </c>
      <c r="H126" s="8"/>
      <c r="I126" s="8"/>
    </row>
    <row r="127" spans="1:9" x14ac:dyDescent="0.25">
      <c r="A127" s="6">
        <v>2002</v>
      </c>
      <c r="B127" s="7" t="s">
        <v>61</v>
      </c>
      <c r="C127" s="8">
        <v>0.25174168962985299</v>
      </c>
      <c r="D127" s="8">
        <v>69969</v>
      </c>
      <c r="E127" s="8">
        <v>0.28972661495208701</v>
      </c>
      <c r="F127" s="8">
        <v>0.25670859217643699</v>
      </c>
      <c r="G127" s="8">
        <v>6</v>
      </c>
      <c r="H127" s="8"/>
      <c r="I127" s="8"/>
    </row>
    <row r="128" spans="1:9" x14ac:dyDescent="0.25">
      <c r="A128" s="6">
        <v>2003</v>
      </c>
      <c r="B128" s="7" t="s">
        <v>61</v>
      </c>
      <c r="C128" s="8">
        <v>0.25160383246839002</v>
      </c>
      <c r="D128" s="8">
        <v>72093</v>
      </c>
      <c r="E128" s="8">
        <v>0.28698912262916598</v>
      </c>
      <c r="F128" s="8">
        <v>0.26735413074493403</v>
      </c>
      <c r="G128" s="8">
        <v>6</v>
      </c>
      <c r="H128" s="8"/>
      <c r="I128" s="8"/>
    </row>
    <row r="129" spans="1:9" x14ac:dyDescent="0.25">
      <c r="A129" s="6">
        <v>2004</v>
      </c>
      <c r="B129" s="7" t="s">
        <v>61</v>
      </c>
      <c r="C129" s="8">
        <v>0.221961610019207</v>
      </c>
      <c r="D129" s="8">
        <v>74471</v>
      </c>
      <c r="E129" s="8">
        <v>0.25981462001800498</v>
      </c>
      <c r="F129" s="8">
        <v>0.21489691734314001</v>
      </c>
      <c r="G129" s="8">
        <v>6</v>
      </c>
      <c r="H129" s="8"/>
      <c r="I129" s="8"/>
    </row>
    <row r="130" spans="1:9" x14ac:dyDescent="0.25">
      <c r="A130" s="6">
        <v>2005</v>
      </c>
      <c r="B130" s="7" t="s">
        <v>61</v>
      </c>
      <c r="C130" s="8">
        <v>0.23279975168406999</v>
      </c>
      <c r="D130" s="8">
        <v>75602</v>
      </c>
      <c r="E130" s="8">
        <v>0.26734587550163302</v>
      </c>
      <c r="F130" s="8">
        <v>0.19381386041641199</v>
      </c>
      <c r="G130" s="8">
        <v>6</v>
      </c>
      <c r="H130" s="8"/>
      <c r="I130" s="8"/>
    </row>
    <row r="131" spans="1:9" x14ac:dyDescent="0.25">
      <c r="A131" s="6">
        <v>2006</v>
      </c>
      <c r="B131" s="7" t="s">
        <v>61</v>
      </c>
      <c r="C131" s="8">
        <v>0.22678349353373101</v>
      </c>
      <c r="D131" s="8">
        <v>77125</v>
      </c>
      <c r="E131" s="8">
        <v>0.26495817303657498</v>
      </c>
      <c r="F131" s="8">
        <v>0.16408768296241799</v>
      </c>
      <c r="G131" s="8">
        <v>6</v>
      </c>
      <c r="H131" s="8"/>
      <c r="I131" s="8"/>
    </row>
    <row r="132" spans="1:9" x14ac:dyDescent="0.25">
      <c r="A132" s="6">
        <v>2007</v>
      </c>
      <c r="B132" s="7" t="s">
        <v>61</v>
      </c>
      <c r="C132" s="8">
        <v>0.23382431268692</v>
      </c>
      <c r="D132" s="8">
        <v>77915</v>
      </c>
      <c r="E132" s="8">
        <v>0.27305310964584401</v>
      </c>
      <c r="F132" s="8">
        <v>0.22337186336517301</v>
      </c>
      <c r="G132" s="8">
        <v>6</v>
      </c>
      <c r="H132" s="8"/>
      <c r="I132" s="8"/>
    </row>
    <row r="133" spans="1:9" x14ac:dyDescent="0.25">
      <c r="A133" s="6">
        <v>2008</v>
      </c>
      <c r="B133" s="7" t="s">
        <v>61</v>
      </c>
      <c r="C133" s="8">
        <v>0.24288644175976501</v>
      </c>
      <c r="D133" s="8">
        <v>78145</v>
      </c>
      <c r="E133" s="8">
        <v>0.27697452902793901</v>
      </c>
      <c r="F133" s="8">
        <v>0.24917353689670599</v>
      </c>
      <c r="G133" s="8">
        <v>6</v>
      </c>
      <c r="H133" s="8"/>
      <c r="I133" s="8"/>
    </row>
    <row r="134" spans="1:9" x14ac:dyDescent="0.25">
      <c r="A134" s="6">
        <v>2009</v>
      </c>
      <c r="B134" s="7" t="s">
        <v>61</v>
      </c>
      <c r="C134" s="8">
        <v>0.23150330502539901</v>
      </c>
      <c r="D134" s="8">
        <v>77259</v>
      </c>
      <c r="E134" s="8">
        <v>0.26791441440582298</v>
      </c>
      <c r="F134" s="8">
        <v>0.233370065689087</v>
      </c>
      <c r="G134" s="8">
        <v>6</v>
      </c>
      <c r="H134" s="8"/>
      <c r="I134" s="8"/>
    </row>
    <row r="135" spans="1:9" x14ac:dyDescent="0.25">
      <c r="A135" s="6">
        <v>2010</v>
      </c>
      <c r="B135" s="7" t="s">
        <v>61</v>
      </c>
      <c r="C135" s="8">
        <v>0.23247421439737101</v>
      </c>
      <c r="D135" s="8">
        <v>78738</v>
      </c>
      <c r="E135" s="8">
        <v>0.27362796664237998</v>
      </c>
      <c r="F135" s="8">
        <v>0.242592424154282</v>
      </c>
      <c r="G135" s="8">
        <v>6</v>
      </c>
      <c r="H135" s="8"/>
      <c r="I135" s="8"/>
    </row>
    <row r="136" spans="1:9" x14ac:dyDescent="0.25">
      <c r="A136" s="6">
        <v>2011</v>
      </c>
      <c r="B136" s="7" t="s">
        <v>61</v>
      </c>
      <c r="C136" s="8">
        <v>0.23334312252700301</v>
      </c>
      <c r="D136" s="8">
        <v>80446</v>
      </c>
      <c r="E136" s="8">
        <v>0.27205029129982</v>
      </c>
      <c r="F136" s="8">
        <v>0.22875249385833701</v>
      </c>
      <c r="G136" s="8">
        <v>6</v>
      </c>
      <c r="H136" s="8"/>
      <c r="I136" s="8"/>
    </row>
    <row r="137" spans="1:9" x14ac:dyDescent="0.25">
      <c r="A137" s="6">
        <v>2012</v>
      </c>
      <c r="B137" s="7" t="s">
        <v>61</v>
      </c>
      <c r="C137" s="8">
        <v>0.229565365239978</v>
      </c>
      <c r="D137" s="8">
        <v>81240</v>
      </c>
      <c r="E137" s="8">
        <v>0.26789218187332198</v>
      </c>
      <c r="F137" s="8">
        <v>0.22546844184398701</v>
      </c>
      <c r="G137" s="8">
        <v>6</v>
      </c>
      <c r="H137" s="8"/>
      <c r="I137" s="8"/>
    </row>
    <row r="138" spans="1:9" x14ac:dyDescent="0.25">
      <c r="A138" s="6">
        <v>2013</v>
      </c>
      <c r="B138" s="7" t="s">
        <v>61</v>
      </c>
      <c r="C138" s="8">
        <v>0.21906110458076</v>
      </c>
      <c r="D138" s="8">
        <v>82347</v>
      </c>
      <c r="E138" s="8">
        <v>0.25749328732490501</v>
      </c>
      <c r="F138" s="8">
        <v>0.19758936762809801</v>
      </c>
      <c r="G138" s="8">
        <v>6</v>
      </c>
      <c r="H138" s="8"/>
      <c r="I138" s="8"/>
    </row>
    <row r="139" spans="1:9" x14ac:dyDescent="0.25">
      <c r="A139" s="6">
        <v>2014</v>
      </c>
      <c r="B139" s="7" t="s">
        <v>61</v>
      </c>
      <c r="C139" s="8">
        <v>0.218056039884686</v>
      </c>
      <c r="D139" s="8">
        <v>84947</v>
      </c>
      <c r="E139" s="8">
        <v>0.258808612823486</v>
      </c>
      <c r="F139" s="8">
        <v>0.19886030256748199</v>
      </c>
      <c r="G139" s="8">
        <v>6</v>
      </c>
      <c r="H139" s="8"/>
      <c r="I139" s="8"/>
    </row>
    <row r="140" spans="1:9" x14ac:dyDescent="0.25">
      <c r="A140" s="6">
        <v>2015</v>
      </c>
      <c r="B140" s="7" t="s">
        <v>61</v>
      </c>
      <c r="C140" s="8">
        <v>0.22920873202383499</v>
      </c>
      <c r="D140" s="8">
        <v>87310</v>
      </c>
      <c r="E140" s="8">
        <v>0.26842480897903398</v>
      </c>
      <c r="F140" s="8">
        <v>0.20247891545295699</v>
      </c>
      <c r="G140" s="8">
        <v>6</v>
      </c>
      <c r="H140" s="8"/>
      <c r="I140" s="8"/>
    </row>
    <row r="141" spans="1:9" x14ac:dyDescent="0.25">
      <c r="A141" s="6">
        <v>2016</v>
      </c>
      <c r="B141" s="7" t="s">
        <v>61</v>
      </c>
      <c r="C141" s="8">
        <v>0.22807758767157801</v>
      </c>
      <c r="D141" s="8">
        <v>89737</v>
      </c>
      <c r="E141" s="8">
        <v>0.26890322566032399</v>
      </c>
      <c r="F141" s="8">
        <v>0.20284715294837999</v>
      </c>
      <c r="G141" s="8">
        <v>6</v>
      </c>
      <c r="H141" s="8"/>
      <c r="I141" s="8"/>
    </row>
    <row r="142" spans="1:9" x14ac:dyDescent="0.25">
      <c r="A142" s="6">
        <v>2017</v>
      </c>
      <c r="B142" s="7" t="s">
        <v>61</v>
      </c>
      <c r="C142" s="8">
        <v>0.221277140080929</v>
      </c>
      <c r="D142" s="8">
        <v>91390</v>
      </c>
      <c r="E142" s="8">
        <v>0.26603457331657399</v>
      </c>
      <c r="F142" s="8">
        <v>0.21124392747879001</v>
      </c>
      <c r="G142" s="8">
        <v>6</v>
      </c>
      <c r="H142" s="8"/>
      <c r="I142" s="8"/>
    </row>
    <row r="143" spans="1:9" x14ac:dyDescent="0.25">
      <c r="A143" s="6">
        <v>2018</v>
      </c>
      <c r="B143" s="7" t="s">
        <v>61</v>
      </c>
      <c r="C143" s="8">
        <v>0.22710698377340999</v>
      </c>
      <c r="D143" s="8">
        <v>91489</v>
      </c>
      <c r="E143" s="8">
        <v>0.27013012766838101</v>
      </c>
      <c r="F143" s="8">
        <v>0.21640694141387901</v>
      </c>
      <c r="G143" s="8">
        <v>6</v>
      </c>
      <c r="H143" s="8"/>
      <c r="I143" s="8"/>
    </row>
    <row r="144" spans="1:9" x14ac:dyDescent="0.25">
      <c r="A144" s="6">
        <v>2019</v>
      </c>
      <c r="B144" s="7" t="s">
        <v>61</v>
      </c>
      <c r="C144" s="8">
        <v>0.221193118952215</v>
      </c>
      <c r="D144" s="8">
        <v>87696</v>
      </c>
      <c r="E144" s="8">
        <v>0.263269662857056</v>
      </c>
      <c r="F144" s="8">
        <v>0.21735580265522</v>
      </c>
      <c r="G144" s="8">
        <v>6</v>
      </c>
      <c r="H144" s="8"/>
      <c r="I144" s="8"/>
    </row>
    <row r="145" spans="1:9" x14ac:dyDescent="0.25">
      <c r="A145" s="6">
        <v>2002</v>
      </c>
      <c r="B145" s="7" t="s">
        <v>62</v>
      </c>
      <c r="C145" s="8">
        <v>0.54734549764543805</v>
      </c>
      <c r="D145" s="8">
        <v>116769</v>
      </c>
      <c r="E145" s="8">
        <v>0.62929332256317105</v>
      </c>
      <c r="F145" s="8">
        <v>0.59074473381042503</v>
      </c>
      <c r="G145" s="8">
        <v>23</v>
      </c>
      <c r="H145" s="8"/>
      <c r="I145" s="8"/>
    </row>
    <row r="146" spans="1:9" x14ac:dyDescent="0.25">
      <c r="A146" s="6">
        <v>2003</v>
      </c>
      <c r="B146" s="7" t="s">
        <v>62</v>
      </c>
      <c r="C146" s="8">
        <v>0.51738483808003399</v>
      </c>
      <c r="D146" s="8">
        <v>116975</v>
      </c>
      <c r="E146" s="8">
        <v>0.62205219268798795</v>
      </c>
      <c r="F146" s="8">
        <v>0.62467384338378895</v>
      </c>
      <c r="G146" s="8">
        <v>23</v>
      </c>
      <c r="H146" s="8"/>
      <c r="I146" s="8"/>
    </row>
    <row r="147" spans="1:9" x14ac:dyDescent="0.25">
      <c r="A147" s="6">
        <v>2004</v>
      </c>
      <c r="B147" s="7" t="s">
        <v>62</v>
      </c>
      <c r="C147" s="8">
        <v>0.522831821581349</v>
      </c>
      <c r="D147" s="8">
        <v>119248</v>
      </c>
      <c r="E147" s="8">
        <v>0.62231236696243297</v>
      </c>
      <c r="F147" s="8">
        <v>0.63841241598129295</v>
      </c>
      <c r="G147" s="8">
        <v>23</v>
      </c>
      <c r="H147" s="8"/>
      <c r="I147" s="8"/>
    </row>
    <row r="148" spans="1:9" x14ac:dyDescent="0.25">
      <c r="A148" s="6">
        <v>2005</v>
      </c>
      <c r="B148" s="7" t="s">
        <v>62</v>
      </c>
      <c r="C148" s="8">
        <v>0.572337040677667</v>
      </c>
      <c r="D148" s="8">
        <v>120959</v>
      </c>
      <c r="E148" s="8">
        <v>0.64282059669494596</v>
      </c>
      <c r="F148" s="8">
        <v>0.66997063159942605</v>
      </c>
      <c r="G148" s="8">
        <v>23</v>
      </c>
      <c r="H148" s="8"/>
      <c r="I148" s="8"/>
    </row>
    <row r="149" spans="1:9" x14ac:dyDescent="0.25">
      <c r="A149" s="6">
        <v>2006</v>
      </c>
      <c r="B149" s="7" t="s">
        <v>62</v>
      </c>
      <c r="C149" s="8">
        <v>0.540576035622507</v>
      </c>
      <c r="D149" s="8">
        <v>122813</v>
      </c>
      <c r="E149" s="8">
        <v>0.63723748922348</v>
      </c>
      <c r="F149" s="8">
        <v>0.631366968154907</v>
      </c>
      <c r="G149" s="8">
        <v>23</v>
      </c>
      <c r="H149" s="8"/>
      <c r="I149" s="8"/>
    </row>
    <row r="150" spans="1:9" x14ac:dyDescent="0.25">
      <c r="A150" s="6">
        <v>2007</v>
      </c>
      <c r="B150" s="7" t="s">
        <v>62</v>
      </c>
      <c r="C150" s="8">
        <v>0.53006817994173605</v>
      </c>
      <c r="D150" s="8">
        <v>124664</v>
      </c>
      <c r="E150" s="8">
        <v>0.63385760784149203</v>
      </c>
      <c r="F150" s="8">
        <v>0.61498671770095803</v>
      </c>
      <c r="G150" s="8">
        <v>23</v>
      </c>
      <c r="H150" s="8"/>
      <c r="I150" s="8"/>
    </row>
    <row r="151" spans="1:9" x14ac:dyDescent="0.25">
      <c r="A151" s="6">
        <v>2008</v>
      </c>
      <c r="B151" s="7" t="s">
        <v>62</v>
      </c>
      <c r="C151" s="8">
        <v>0.51007612620014697</v>
      </c>
      <c r="D151" s="8">
        <v>125082</v>
      </c>
      <c r="E151" s="8">
        <v>0.62204027175903298</v>
      </c>
      <c r="F151" s="8">
        <v>0.62527614831924405</v>
      </c>
      <c r="G151" s="8">
        <v>23</v>
      </c>
      <c r="H151" s="8"/>
      <c r="I151" s="8"/>
    </row>
    <row r="152" spans="1:9" x14ac:dyDescent="0.25">
      <c r="A152" s="6">
        <v>2009</v>
      </c>
      <c r="B152" s="7" t="s">
        <v>62</v>
      </c>
      <c r="C152" s="8">
        <v>0.53155523166060503</v>
      </c>
      <c r="D152" s="8">
        <v>123113</v>
      </c>
      <c r="E152" s="8">
        <v>0.62623518705367998</v>
      </c>
      <c r="F152" s="8">
        <v>0.62641662359237704</v>
      </c>
      <c r="G152" s="8">
        <v>23</v>
      </c>
      <c r="H152" s="8"/>
      <c r="I152" s="8"/>
    </row>
    <row r="153" spans="1:9" x14ac:dyDescent="0.25">
      <c r="A153" s="6">
        <v>2010</v>
      </c>
      <c r="B153" s="7" t="s">
        <v>62</v>
      </c>
      <c r="C153" s="8">
        <v>0.52727785753086198</v>
      </c>
      <c r="D153" s="8">
        <v>122015</v>
      </c>
      <c r="E153" s="8">
        <v>0.62992572784423795</v>
      </c>
      <c r="F153" s="8">
        <v>0.66908562183380105</v>
      </c>
      <c r="G153" s="8">
        <v>23</v>
      </c>
      <c r="H153" s="8"/>
      <c r="I153" s="8"/>
    </row>
    <row r="154" spans="1:9" x14ac:dyDescent="0.25">
      <c r="A154" s="6">
        <v>2011</v>
      </c>
      <c r="B154" s="7" t="s">
        <v>62</v>
      </c>
      <c r="C154" s="8">
        <v>0.53453302988782503</v>
      </c>
      <c r="D154" s="8">
        <v>121258</v>
      </c>
      <c r="E154" s="8">
        <v>0.629483342170715</v>
      </c>
      <c r="F154" s="8">
        <v>0.65079355239868197</v>
      </c>
      <c r="G154" s="8">
        <v>23</v>
      </c>
      <c r="H154" s="8"/>
      <c r="I154" s="8"/>
    </row>
    <row r="155" spans="1:9" x14ac:dyDescent="0.25">
      <c r="A155" s="6">
        <v>2012</v>
      </c>
      <c r="B155" s="7" t="s">
        <v>62</v>
      </c>
      <c r="C155" s="8">
        <v>0.55548663251102004</v>
      </c>
      <c r="D155" s="8">
        <v>120006</v>
      </c>
      <c r="E155" s="8">
        <v>0.61840212345123302</v>
      </c>
      <c r="F155" s="8">
        <v>0.62968152761459395</v>
      </c>
      <c r="G155" s="8">
        <v>23</v>
      </c>
      <c r="H155" s="8"/>
      <c r="I155" s="8"/>
    </row>
    <row r="156" spans="1:9" x14ac:dyDescent="0.25">
      <c r="A156" s="6">
        <v>2013</v>
      </c>
      <c r="B156" s="7" t="s">
        <v>62</v>
      </c>
      <c r="C156" s="8">
        <v>0.62191855453420397</v>
      </c>
      <c r="D156" s="8">
        <v>118501</v>
      </c>
      <c r="E156" s="8">
        <v>0.61996465921402</v>
      </c>
      <c r="F156" s="8">
        <v>0.66769242286682096</v>
      </c>
      <c r="G156" s="8">
        <v>23</v>
      </c>
      <c r="H156" s="8"/>
      <c r="I156" s="8"/>
    </row>
    <row r="157" spans="1:9" x14ac:dyDescent="0.25">
      <c r="A157" s="6">
        <v>2014</v>
      </c>
      <c r="B157" s="7" t="s">
        <v>62</v>
      </c>
      <c r="C157" s="8">
        <v>0.58563703077379603</v>
      </c>
      <c r="D157" s="8">
        <v>118120</v>
      </c>
      <c r="E157" s="8">
        <v>0.62646263837814298</v>
      </c>
      <c r="F157" s="8">
        <v>0.64054989814758301</v>
      </c>
      <c r="G157" s="8">
        <v>23</v>
      </c>
      <c r="H157" s="8"/>
      <c r="I157" s="8"/>
    </row>
    <row r="158" spans="1:9" x14ac:dyDescent="0.25">
      <c r="A158" s="6">
        <v>2015</v>
      </c>
      <c r="B158" s="7" t="s">
        <v>62</v>
      </c>
      <c r="C158" s="8">
        <v>0.58505509677343104</v>
      </c>
      <c r="D158" s="8">
        <v>118273</v>
      </c>
      <c r="E158" s="8">
        <v>0.63915115594863903</v>
      </c>
      <c r="F158" s="8">
        <v>0.73352813720703103</v>
      </c>
      <c r="G158" s="8">
        <v>23</v>
      </c>
      <c r="H158" s="8"/>
      <c r="I158" s="8"/>
    </row>
    <row r="159" spans="1:9" x14ac:dyDescent="0.25">
      <c r="A159" s="6">
        <v>2016</v>
      </c>
      <c r="B159" s="7" t="s">
        <v>62</v>
      </c>
      <c r="C159" s="8">
        <v>0.59032589290291104</v>
      </c>
      <c r="D159" s="8">
        <v>127691</v>
      </c>
      <c r="E159" s="8">
        <v>0.64441150426864602</v>
      </c>
      <c r="F159" s="8">
        <v>0.69114220142364502</v>
      </c>
      <c r="G159" s="8">
        <v>23</v>
      </c>
      <c r="H159" s="8"/>
      <c r="I159" s="8"/>
    </row>
    <row r="160" spans="1:9" x14ac:dyDescent="0.25">
      <c r="A160" s="6">
        <v>2017</v>
      </c>
      <c r="B160" s="7" t="s">
        <v>62</v>
      </c>
      <c r="C160" s="8">
        <v>0.60713620472233698</v>
      </c>
      <c r="D160" s="8">
        <v>138825</v>
      </c>
      <c r="E160" s="8">
        <v>0.64912354946136497</v>
      </c>
      <c r="F160" s="8">
        <v>0.65621876716613803</v>
      </c>
      <c r="G160" s="8">
        <v>23</v>
      </c>
      <c r="H160" s="8"/>
      <c r="I160" s="8"/>
    </row>
    <row r="161" spans="1:9" x14ac:dyDescent="0.25">
      <c r="A161" s="6">
        <v>2018</v>
      </c>
      <c r="B161" s="7" t="s">
        <v>62</v>
      </c>
      <c r="C161" s="8">
        <v>0.59663268201984498</v>
      </c>
      <c r="D161" s="8">
        <v>145853</v>
      </c>
      <c r="E161" s="8">
        <v>0.64267915487289395</v>
      </c>
      <c r="F161" s="8">
        <v>0.63969022035598799</v>
      </c>
      <c r="G161" s="8">
        <v>23</v>
      </c>
      <c r="H161" s="8"/>
      <c r="I161" s="8"/>
    </row>
    <row r="162" spans="1:9" x14ac:dyDescent="0.25">
      <c r="A162" s="6">
        <v>2019</v>
      </c>
      <c r="B162" s="7" t="s">
        <v>62</v>
      </c>
      <c r="C162" s="8">
        <v>0.60933501017279901</v>
      </c>
      <c r="D162" s="8">
        <v>143303</v>
      </c>
      <c r="E162" s="8">
        <v>0.656546950340271</v>
      </c>
      <c r="F162" s="8">
        <v>0.63410294055938698</v>
      </c>
      <c r="G162" s="8">
        <v>23</v>
      </c>
      <c r="H162" s="8"/>
      <c r="I162" s="8"/>
    </row>
    <row r="163" spans="1:9" x14ac:dyDescent="0.25">
      <c r="A163" s="6">
        <v>2010</v>
      </c>
      <c r="B163" s="7" t="s">
        <v>69</v>
      </c>
      <c r="C163" s="8">
        <v>0.88851278417860202</v>
      </c>
      <c r="D163" s="8">
        <v>17122</v>
      </c>
      <c r="E163" s="8">
        <v>0.72068959474563599</v>
      </c>
      <c r="F163" s="8">
        <v>0.70967441797256503</v>
      </c>
      <c r="G163" s="8">
        <v>24</v>
      </c>
      <c r="H163" s="8"/>
      <c r="I163" s="8"/>
    </row>
    <row r="164" spans="1:9" x14ac:dyDescent="0.25">
      <c r="A164" s="6">
        <v>2011</v>
      </c>
      <c r="B164" s="7" t="s">
        <v>69</v>
      </c>
      <c r="C164" s="8">
        <v>0.87614664813736498</v>
      </c>
      <c r="D164" s="8">
        <v>17388</v>
      </c>
      <c r="E164" s="8">
        <v>0.69796216487884499</v>
      </c>
      <c r="F164" s="8">
        <v>0.675756335258484</v>
      </c>
      <c r="G164" s="8">
        <v>24</v>
      </c>
      <c r="H164" s="8"/>
      <c r="I164" s="8"/>
    </row>
    <row r="165" spans="1:9" x14ac:dyDescent="0.25">
      <c r="A165" s="6">
        <v>2002</v>
      </c>
      <c r="B165" s="7" t="s">
        <v>63</v>
      </c>
      <c r="C165" s="8">
        <v>0.22166862120866401</v>
      </c>
      <c r="D165" s="8">
        <v>139583</v>
      </c>
      <c r="E165" s="8">
        <v>0.38404324650764499</v>
      </c>
      <c r="F165" s="8">
        <v>0.30343365669250499</v>
      </c>
      <c r="G165" s="8">
        <v>10</v>
      </c>
      <c r="H165" s="8"/>
      <c r="I165" s="8"/>
    </row>
    <row r="166" spans="1:9" x14ac:dyDescent="0.25">
      <c r="A166" s="6">
        <v>2003</v>
      </c>
      <c r="B166" s="7" t="s">
        <v>63</v>
      </c>
      <c r="C166" s="8">
        <v>0.22222690482522001</v>
      </c>
      <c r="D166" s="8">
        <v>144532</v>
      </c>
      <c r="E166" s="8">
        <v>0.38055333495140098</v>
      </c>
      <c r="F166" s="8">
        <v>0.28558182716369601</v>
      </c>
      <c r="G166" s="8">
        <v>10</v>
      </c>
      <c r="H166" s="8"/>
      <c r="I166" s="8"/>
    </row>
    <row r="167" spans="1:9" x14ac:dyDescent="0.25">
      <c r="A167" s="6">
        <v>2004</v>
      </c>
      <c r="B167" s="7" t="s">
        <v>63</v>
      </c>
      <c r="C167" s="8">
        <v>0.22458023452054501</v>
      </c>
      <c r="D167" s="8">
        <v>153540</v>
      </c>
      <c r="E167" s="8">
        <v>0.37487217783927901</v>
      </c>
      <c r="F167" s="8">
        <v>0.28812867403030401</v>
      </c>
      <c r="G167" s="8">
        <v>10</v>
      </c>
      <c r="H167" s="8"/>
      <c r="I167" s="8"/>
    </row>
    <row r="168" spans="1:9" x14ac:dyDescent="0.25">
      <c r="A168" s="6">
        <v>2005</v>
      </c>
      <c r="B168" s="7" t="s">
        <v>63</v>
      </c>
      <c r="C168" s="8">
        <v>0.21553124916317801</v>
      </c>
      <c r="D168" s="8">
        <v>160190</v>
      </c>
      <c r="E168" s="8">
        <v>0.37995231151580799</v>
      </c>
      <c r="F168" s="8">
        <v>0.30125042796134999</v>
      </c>
      <c r="G168" s="8">
        <v>10</v>
      </c>
      <c r="H168" s="8"/>
      <c r="I168" s="8"/>
    </row>
    <row r="169" spans="1:9" x14ac:dyDescent="0.25">
      <c r="A169" s="6">
        <v>2006</v>
      </c>
      <c r="B169" s="7" t="s">
        <v>63</v>
      </c>
      <c r="C169" s="8">
        <v>0.25309392297640398</v>
      </c>
      <c r="D169" s="8">
        <v>168784</v>
      </c>
      <c r="E169" s="8">
        <v>0.42185911536216703</v>
      </c>
      <c r="F169" s="8">
        <v>0.36088347434997597</v>
      </c>
      <c r="G169" s="8">
        <v>10</v>
      </c>
      <c r="H169" s="8"/>
      <c r="I169" s="8"/>
    </row>
    <row r="170" spans="1:9" x14ac:dyDescent="0.25">
      <c r="A170" s="6">
        <v>2007</v>
      </c>
      <c r="B170" s="7" t="s">
        <v>63</v>
      </c>
      <c r="C170" s="8">
        <v>0.226222753757611</v>
      </c>
      <c r="D170" s="8">
        <v>175643</v>
      </c>
      <c r="E170" s="8">
        <v>0.37973698973655701</v>
      </c>
      <c r="F170" s="8">
        <v>0.30067366361617998</v>
      </c>
      <c r="G170" s="8">
        <v>10</v>
      </c>
      <c r="H170" s="8"/>
      <c r="I170" s="8"/>
    </row>
    <row r="171" spans="1:9" x14ac:dyDescent="0.25">
      <c r="A171" s="6">
        <v>2008</v>
      </c>
      <c r="B171" s="7" t="s">
        <v>63</v>
      </c>
      <c r="C171" s="8">
        <v>0.35903632413828701</v>
      </c>
      <c r="D171" s="8">
        <v>179004</v>
      </c>
      <c r="E171" s="8">
        <v>0.42522060871124301</v>
      </c>
      <c r="F171" s="8">
        <v>0.38036590814590499</v>
      </c>
      <c r="G171" s="8">
        <v>10</v>
      </c>
      <c r="H171" s="8"/>
      <c r="I171" s="8"/>
    </row>
    <row r="172" spans="1:9" x14ac:dyDescent="0.25">
      <c r="A172" s="6">
        <v>2009</v>
      </c>
      <c r="B172" s="7" t="s">
        <v>63</v>
      </c>
      <c r="C172" s="8">
        <v>0.37142523596412502</v>
      </c>
      <c r="D172" s="8">
        <v>178569</v>
      </c>
      <c r="E172" s="8">
        <v>0.432415932416916</v>
      </c>
      <c r="F172" s="8">
        <v>0.38066679239273099</v>
      </c>
      <c r="G172" s="8">
        <v>10</v>
      </c>
      <c r="H172" s="8"/>
      <c r="I172" s="8"/>
    </row>
    <row r="173" spans="1:9" x14ac:dyDescent="0.25">
      <c r="A173" s="6">
        <v>2010</v>
      </c>
      <c r="B173" s="7" t="s">
        <v>63</v>
      </c>
      <c r="C173" s="8">
        <v>0.218462878838182</v>
      </c>
      <c r="D173" s="8">
        <v>181021</v>
      </c>
      <c r="E173" s="8">
        <v>0.36450183391571001</v>
      </c>
      <c r="F173" s="8">
        <v>0.25894838571548501</v>
      </c>
      <c r="G173" s="8">
        <v>10</v>
      </c>
      <c r="H173" s="8"/>
      <c r="I173" s="8"/>
    </row>
    <row r="174" spans="1:9" x14ac:dyDescent="0.25">
      <c r="A174" s="6">
        <v>2011</v>
      </c>
      <c r="B174" s="7" t="s">
        <v>63</v>
      </c>
      <c r="C174" s="8">
        <v>0.21164739279629399</v>
      </c>
      <c r="D174" s="8">
        <v>183565</v>
      </c>
      <c r="E174" s="8">
        <v>0.35775664448738098</v>
      </c>
      <c r="F174" s="8">
        <v>0.25005882978439298</v>
      </c>
      <c r="G174" s="8">
        <v>10</v>
      </c>
      <c r="H174" s="8"/>
      <c r="I174" s="8"/>
    </row>
    <row r="175" spans="1:9" x14ac:dyDescent="0.25">
      <c r="A175" s="6">
        <v>2012</v>
      </c>
      <c r="B175" s="7" t="s">
        <v>63</v>
      </c>
      <c r="C175" s="8">
        <v>0.21285506772983401</v>
      </c>
      <c r="D175" s="8">
        <v>185235</v>
      </c>
      <c r="E175" s="8">
        <v>0.35391902923584001</v>
      </c>
      <c r="F175" s="8">
        <v>0.249393850564957</v>
      </c>
      <c r="G175" s="8">
        <v>10</v>
      </c>
      <c r="H175" s="8"/>
      <c r="I175" s="8"/>
    </row>
    <row r="176" spans="1:9" x14ac:dyDescent="0.25">
      <c r="A176" s="6">
        <v>2013</v>
      </c>
      <c r="B176" s="7" t="s">
        <v>63</v>
      </c>
      <c r="C176" s="8">
        <v>0.21642125604557799</v>
      </c>
      <c r="D176" s="8">
        <v>186303</v>
      </c>
      <c r="E176" s="8">
        <v>0.36337339878082298</v>
      </c>
      <c r="F176" s="8">
        <v>0.25096297264099099</v>
      </c>
      <c r="G176" s="8">
        <v>10</v>
      </c>
      <c r="H176" s="8"/>
      <c r="I176" s="8"/>
    </row>
    <row r="177" spans="1:9" x14ac:dyDescent="0.25">
      <c r="A177" s="6">
        <v>2016</v>
      </c>
      <c r="B177" s="7" t="s">
        <v>63</v>
      </c>
      <c r="C177" s="8">
        <v>0.28228119059349399</v>
      </c>
      <c r="D177" s="8">
        <v>195764</v>
      </c>
      <c r="E177" s="8">
        <v>0.38175767660141002</v>
      </c>
      <c r="F177" s="8">
        <v>0.28384363651275601</v>
      </c>
      <c r="G177" s="8">
        <v>10</v>
      </c>
      <c r="H177" s="8"/>
      <c r="I177" s="8"/>
    </row>
    <row r="178" spans="1:9" x14ac:dyDescent="0.25">
      <c r="A178" s="6">
        <v>2017</v>
      </c>
      <c r="B178" s="7" t="s">
        <v>63</v>
      </c>
      <c r="C178" s="8">
        <v>0.219985586460098</v>
      </c>
      <c r="D178" s="8">
        <v>198714</v>
      </c>
      <c r="E178" s="8">
        <v>0.34653857350349399</v>
      </c>
      <c r="F178" s="8">
        <v>0.26771518588066101</v>
      </c>
      <c r="G178" s="8">
        <v>10</v>
      </c>
      <c r="H178" s="8"/>
      <c r="I178" s="8"/>
    </row>
    <row r="179" spans="1:9" x14ac:dyDescent="0.25">
      <c r="A179" s="6">
        <v>2018</v>
      </c>
      <c r="B179" s="7" t="s">
        <v>63</v>
      </c>
      <c r="C179" s="8">
        <v>0.20040010623051799</v>
      </c>
      <c r="D179" s="8">
        <v>200379</v>
      </c>
      <c r="E179" s="8">
        <v>0.34935781359672502</v>
      </c>
      <c r="F179" s="8">
        <v>0.26628845930099498</v>
      </c>
      <c r="G179" s="8">
        <v>10</v>
      </c>
      <c r="H179" s="8"/>
      <c r="I179" s="8"/>
    </row>
    <row r="180" spans="1:9" x14ac:dyDescent="0.25">
      <c r="A180" s="6">
        <v>2019</v>
      </c>
      <c r="B180" s="7" t="s">
        <v>63</v>
      </c>
      <c r="C180" s="8">
        <v>0.22078568569850199</v>
      </c>
      <c r="D180" s="8">
        <v>195803</v>
      </c>
      <c r="E180" s="8">
        <v>0.37319421768188499</v>
      </c>
      <c r="F180" s="8">
        <v>0.28908559679985002</v>
      </c>
      <c r="G180" s="8">
        <v>10</v>
      </c>
      <c r="H180" s="8"/>
      <c r="I180" s="8"/>
    </row>
    <row r="181" spans="1:9" x14ac:dyDescent="0.25">
      <c r="A181" s="6">
        <v>2005</v>
      </c>
      <c r="B181" s="7" t="s">
        <v>64</v>
      </c>
      <c r="C181" s="8">
        <v>0.28767265938222403</v>
      </c>
      <c r="D181" s="8">
        <v>213027</v>
      </c>
      <c r="E181" s="8">
        <v>0.27504903078079201</v>
      </c>
      <c r="F181" s="8">
        <v>0.26410001516342202</v>
      </c>
      <c r="G181" s="8">
        <v>16</v>
      </c>
      <c r="H181" s="8"/>
      <c r="I181" s="8"/>
    </row>
    <row r="182" spans="1:9" x14ac:dyDescent="0.25">
      <c r="A182" s="6">
        <v>2006</v>
      </c>
      <c r="B182" s="7" t="s">
        <v>64</v>
      </c>
      <c r="C182" s="8">
        <v>0.27725646097678702</v>
      </c>
      <c r="D182" s="8">
        <v>219790</v>
      </c>
      <c r="E182" s="8">
        <v>0.27683311700820901</v>
      </c>
      <c r="F182" s="8">
        <v>0.27235454320907598</v>
      </c>
      <c r="G182" s="8">
        <v>16</v>
      </c>
      <c r="H182" s="8"/>
      <c r="I182" s="8"/>
    </row>
    <row r="183" spans="1:9" x14ac:dyDescent="0.25">
      <c r="A183" s="6">
        <v>2007</v>
      </c>
      <c r="B183" s="7" t="s">
        <v>64</v>
      </c>
      <c r="C183" s="8">
        <v>0.28025123570114402</v>
      </c>
      <c r="D183" s="8">
        <v>224218</v>
      </c>
      <c r="E183" s="8">
        <v>0.27824059128761303</v>
      </c>
      <c r="F183" s="8">
        <v>0.26123929023742698</v>
      </c>
      <c r="G183" s="8">
        <v>16</v>
      </c>
      <c r="H183" s="8"/>
      <c r="I183" s="8"/>
    </row>
    <row r="184" spans="1:9" x14ac:dyDescent="0.25">
      <c r="A184" s="6">
        <v>2008</v>
      </c>
      <c r="B184" s="7" t="s">
        <v>64</v>
      </c>
      <c r="C184" s="8">
        <v>0.28957887651631598</v>
      </c>
      <c r="D184" s="8">
        <v>224167</v>
      </c>
      <c r="E184" s="8">
        <v>0.28536611795425398</v>
      </c>
      <c r="F184" s="8">
        <v>0.27920284867286699</v>
      </c>
      <c r="G184" s="8">
        <v>16</v>
      </c>
      <c r="H184" s="8"/>
      <c r="I184" s="8"/>
    </row>
    <row r="185" spans="1:9" x14ac:dyDescent="0.25">
      <c r="A185" s="6">
        <v>2009</v>
      </c>
      <c r="B185" s="7" t="s">
        <v>64</v>
      </c>
      <c r="C185" s="8">
        <v>0.32567573955748202</v>
      </c>
      <c r="D185" s="8">
        <v>222434</v>
      </c>
      <c r="E185" s="8">
        <v>0.31178143620491</v>
      </c>
      <c r="F185" s="8">
        <v>0.28896039724349998</v>
      </c>
      <c r="G185" s="8">
        <v>16</v>
      </c>
      <c r="H185" s="8"/>
      <c r="I185" s="8"/>
    </row>
    <row r="186" spans="1:9" x14ac:dyDescent="0.25">
      <c r="A186" s="6">
        <v>2010</v>
      </c>
      <c r="B186" s="7" t="s">
        <v>64</v>
      </c>
      <c r="C186" s="8">
        <v>0.34876735979924001</v>
      </c>
      <c r="D186" s="8">
        <v>225944</v>
      </c>
      <c r="E186" s="8">
        <v>0.32701188325882002</v>
      </c>
      <c r="F186" s="8">
        <v>0.30695155262947099</v>
      </c>
      <c r="G186" s="8">
        <v>16</v>
      </c>
      <c r="H186" s="8"/>
      <c r="I186" s="8"/>
    </row>
    <row r="187" spans="1:9" x14ac:dyDescent="0.25">
      <c r="A187" s="6">
        <v>2011</v>
      </c>
      <c r="B187" s="7" t="s">
        <v>64</v>
      </c>
      <c r="C187" s="8">
        <v>0.41123407927807398</v>
      </c>
      <c r="D187" s="8">
        <v>230304</v>
      </c>
      <c r="E187" s="8">
        <v>0.349836975336075</v>
      </c>
      <c r="F187" s="8">
        <v>0.25142216682434099</v>
      </c>
      <c r="G187" s="8">
        <v>16</v>
      </c>
      <c r="H187" s="8"/>
      <c r="I187" s="8"/>
    </row>
    <row r="188" spans="1:9" x14ac:dyDescent="0.25">
      <c r="A188" s="6">
        <v>2012</v>
      </c>
      <c r="B188" s="7" t="s">
        <v>64</v>
      </c>
      <c r="C188" s="8">
        <v>0.43411964664119301</v>
      </c>
      <c r="D188" s="8">
        <v>232456</v>
      </c>
      <c r="E188" s="8">
        <v>0.35780578851699801</v>
      </c>
      <c r="F188" s="8">
        <v>0.25655671954155002</v>
      </c>
      <c r="G188" s="8">
        <v>16</v>
      </c>
      <c r="H188" s="8"/>
      <c r="I188" s="8"/>
    </row>
    <row r="189" spans="1:9" x14ac:dyDescent="0.25">
      <c r="A189" s="6">
        <v>2013</v>
      </c>
      <c r="B189" s="7" t="s">
        <v>64</v>
      </c>
      <c r="C189" s="8">
        <v>0.43623398517957002</v>
      </c>
      <c r="D189" s="8">
        <v>232578</v>
      </c>
      <c r="E189" s="8">
        <v>0.35866305232048001</v>
      </c>
      <c r="F189" s="8">
        <v>0.25274401903152499</v>
      </c>
      <c r="G189" s="8">
        <v>16</v>
      </c>
      <c r="H189" s="8"/>
      <c r="I189" s="8"/>
    </row>
    <row r="190" spans="1:9" x14ac:dyDescent="0.25">
      <c r="A190" s="6">
        <v>2014</v>
      </c>
      <c r="B190" s="7" t="s">
        <v>64</v>
      </c>
      <c r="C190" s="8">
        <v>0.37741797353373802</v>
      </c>
      <c r="D190" s="8">
        <v>234836</v>
      </c>
      <c r="E190" s="8">
        <v>0.33705726265907299</v>
      </c>
      <c r="F190" s="8">
        <v>0.24788767099380499</v>
      </c>
      <c r="G190" s="8">
        <v>16</v>
      </c>
      <c r="H190" s="8"/>
      <c r="I190" s="8"/>
    </row>
    <row r="191" spans="1:9" x14ac:dyDescent="0.25">
      <c r="A191" s="6">
        <v>2015</v>
      </c>
      <c r="B191" s="7" t="s">
        <v>64</v>
      </c>
      <c r="C191" s="8">
        <v>0.40738909167703202</v>
      </c>
      <c r="D191" s="8">
        <v>238759</v>
      </c>
      <c r="E191" s="8">
        <v>0.34012410044670099</v>
      </c>
      <c r="F191" s="8">
        <v>0.243700802326202</v>
      </c>
      <c r="G191" s="8">
        <v>16</v>
      </c>
      <c r="H191" s="8"/>
      <c r="I191" s="8"/>
    </row>
    <row r="192" spans="1:9" x14ac:dyDescent="0.25">
      <c r="A192" s="6">
        <v>2017</v>
      </c>
      <c r="B192" s="7" t="s">
        <v>64</v>
      </c>
      <c r="C192" s="8">
        <v>0.36579115217318797</v>
      </c>
      <c r="D192" s="8">
        <v>250475</v>
      </c>
      <c r="E192" s="8">
        <v>0.30916604399681102</v>
      </c>
      <c r="F192" s="8">
        <v>0.223139703273773</v>
      </c>
      <c r="G192" s="8">
        <v>16</v>
      </c>
      <c r="H192" s="8"/>
      <c r="I192" s="8"/>
    </row>
    <row r="193" spans="1:9" x14ac:dyDescent="0.25">
      <c r="A193" s="6">
        <v>2018</v>
      </c>
      <c r="B193" s="7" t="s">
        <v>64</v>
      </c>
      <c r="C193" s="8">
        <v>0.30221983144292602</v>
      </c>
      <c r="D193" s="8">
        <v>254340</v>
      </c>
      <c r="E193" s="8">
        <v>0.29392373561859098</v>
      </c>
      <c r="F193" s="8">
        <v>0.224870070815086</v>
      </c>
      <c r="G193" s="8">
        <v>16</v>
      </c>
      <c r="H193" s="8"/>
      <c r="I193" s="8"/>
    </row>
    <row r="194" spans="1:9" x14ac:dyDescent="0.25">
      <c r="A194" s="6">
        <v>2019</v>
      </c>
      <c r="B194" s="7" t="s">
        <v>64</v>
      </c>
      <c r="C194" s="8">
        <v>0.30136398680042498</v>
      </c>
      <c r="D194" s="8">
        <v>247104</v>
      </c>
      <c r="E194" s="8">
        <v>0.30919688940048201</v>
      </c>
      <c r="F194" s="8">
        <v>0.22550562024116499</v>
      </c>
      <c r="G194" s="8">
        <v>16</v>
      </c>
      <c r="H194" s="8"/>
      <c r="I194" s="8"/>
    </row>
    <row r="195" spans="1:9" x14ac:dyDescent="0.25">
      <c r="A195" s="6">
        <v>2002</v>
      </c>
      <c r="B195" s="7" t="s">
        <v>65</v>
      </c>
      <c r="C195" s="8">
        <v>0.34525970206596002</v>
      </c>
      <c r="D195" s="8">
        <v>69636</v>
      </c>
      <c r="E195" s="8">
        <v>0.37665268778800998</v>
      </c>
      <c r="F195" s="8">
        <v>0.36617875099182101</v>
      </c>
      <c r="G195" s="8">
        <v>12</v>
      </c>
      <c r="H195" s="8"/>
      <c r="I195" s="8"/>
    </row>
    <row r="196" spans="1:9" x14ac:dyDescent="0.25">
      <c r="A196" s="6">
        <v>2003</v>
      </c>
      <c r="B196" s="7" t="s">
        <v>65</v>
      </c>
      <c r="C196" s="8">
        <v>0.313541300594807</v>
      </c>
      <c r="D196" s="8">
        <v>70177</v>
      </c>
      <c r="E196" s="8">
        <v>0.36001819372177102</v>
      </c>
      <c r="F196" s="8">
        <v>0.33525305986404402</v>
      </c>
      <c r="G196" s="8">
        <v>12</v>
      </c>
      <c r="H196" s="8"/>
      <c r="I196" s="8"/>
    </row>
    <row r="197" spans="1:9" x14ac:dyDescent="0.25">
      <c r="A197" s="6">
        <v>2004</v>
      </c>
      <c r="B197" s="7" t="s">
        <v>65</v>
      </c>
      <c r="C197" s="8">
        <v>0.32249467866495302</v>
      </c>
      <c r="D197" s="8">
        <v>71465</v>
      </c>
      <c r="E197" s="8">
        <v>0.36662662029266402</v>
      </c>
      <c r="F197" s="8">
        <v>0.33274877071380599</v>
      </c>
      <c r="G197" s="8">
        <v>12</v>
      </c>
      <c r="H197" s="8"/>
      <c r="I197" s="8"/>
    </row>
    <row r="198" spans="1:9" x14ac:dyDescent="0.25">
      <c r="A198" s="6">
        <v>2005</v>
      </c>
      <c r="B198" s="7" t="s">
        <v>65</v>
      </c>
      <c r="C198" s="8">
        <v>0.319249165244401</v>
      </c>
      <c r="D198" s="8">
        <v>72584</v>
      </c>
      <c r="E198" s="8">
        <v>0.37273100018501298</v>
      </c>
      <c r="F198" s="8">
        <v>0.33351308107376099</v>
      </c>
      <c r="G198" s="8">
        <v>12</v>
      </c>
      <c r="H198" s="8"/>
      <c r="I198" s="8"/>
    </row>
    <row r="199" spans="1:9" x14ac:dyDescent="0.25">
      <c r="A199" s="6">
        <v>2006</v>
      </c>
      <c r="B199" s="7" t="s">
        <v>65</v>
      </c>
      <c r="C199" s="8">
        <v>0.31363045657053601</v>
      </c>
      <c r="D199" s="8">
        <v>74697</v>
      </c>
      <c r="E199" s="8">
        <v>0.36497798562049899</v>
      </c>
      <c r="F199" s="8">
        <v>0.31746685504913302</v>
      </c>
      <c r="G199" s="8">
        <v>12</v>
      </c>
      <c r="H199" s="8"/>
      <c r="I199" s="8"/>
    </row>
    <row r="200" spans="1:9" x14ac:dyDescent="0.25">
      <c r="A200" s="6">
        <v>2007</v>
      </c>
      <c r="B200" s="7" t="s">
        <v>65</v>
      </c>
      <c r="C200" s="8">
        <v>0.31651535583660001</v>
      </c>
      <c r="D200" s="8">
        <v>76263</v>
      </c>
      <c r="E200" s="8">
        <v>0.37018612027168302</v>
      </c>
      <c r="F200" s="8">
        <v>0.33382561802864102</v>
      </c>
      <c r="G200" s="8">
        <v>12</v>
      </c>
      <c r="H200" s="8"/>
      <c r="I200" s="8"/>
    </row>
    <row r="201" spans="1:9" x14ac:dyDescent="0.25">
      <c r="A201" s="6">
        <v>2008</v>
      </c>
      <c r="B201" s="7" t="s">
        <v>65</v>
      </c>
      <c r="C201" s="8">
        <v>0.330991089809686</v>
      </c>
      <c r="D201" s="8">
        <v>76523</v>
      </c>
      <c r="E201" s="8">
        <v>0.36764508485794101</v>
      </c>
      <c r="F201" s="8">
        <v>0.30493542551994302</v>
      </c>
      <c r="G201" s="8">
        <v>12</v>
      </c>
      <c r="H201" s="8"/>
      <c r="I201" s="8"/>
    </row>
    <row r="202" spans="1:9" x14ac:dyDescent="0.25">
      <c r="A202" s="6">
        <v>2009</v>
      </c>
      <c r="B202" s="7" t="s">
        <v>65</v>
      </c>
      <c r="C202" s="8">
        <v>0.44615784008055898</v>
      </c>
      <c r="D202" s="8">
        <v>75426</v>
      </c>
      <c r="E202" s="8">
        <v>0.43924748897552501</v>
      </c>
      <c r="F202" s="8">
        <v>0.43557798862457298</v>
      </c>
      <c r="G202" s="8">
        <v>12</v>
      </c>
      <c r="H202" s="8"/>
      <c r="I202" s="8"/>
    </row>
    <row r="203" spans="1:9" x14ac:dyDescent="0.25">
      <c r="A203" s="6">
        <v>2010</v>
      </c>
      <c r="B203" s="7" t="s">
        <v>65</v>
      </c>
      <c r="C203" s="8">
        <v>0.392318772850558</v>
      </c>
      <c r="D203" s="8">
        <v>76179</v>
      </c>
      <c r="E203" s="8">
        <v>0.43037092685699502</v>
      </c>
      <c r="F203" s="8">
        <v>0.36425343155860901</v>
      </c>
      <c r="G203" s="8">
        <v>12</v>
      </c>
      <c r="H203" s="8"/>
      <c r="I203" s="8"/>
    </row>
    <row r="204" spans="1:9" x14ac:dyDescent="0.25">
      <c r="A204" s="6">
        <v>2011</v>
      </c>
      <c r="B204" s="7" t="s">
        <v>65</v>
      </c>
      <c r="C204" s="8">
        <v>0.33612325391732201</v>
      </c>
      <c r="D204" s="8">
        <v>77177</v>
      </c>
      <c r="E204" s="8">
        <v>0.38481485843658497</v>
      </c>
      <c r="F204" s="8">
        <v>0.32351845502853399</v>
      </c>
      <c r="G204" s="8">
        <v>12</v>
      </c>
      <c r="H204" s="8"/>
      <c r="I204" s="8"/>
    </row>
    <row r="205" spans="1:9" x14ac:dyDescent="0.25">
      <c r="A205" s="6">
        <v>2012</v>
      </c>
      <c r="B205" s="7" t="s">
        <v>65</v>
      </c>
      <c r="C205" s="8">
        <v>0.367948708822951</v>
      </c>
      <c r="D205" s="8">
        <v>77552</v>
      </c>
      <c r="E205" s="8">
        <v>0.41759622097015398</v>
      </c>
      <c r="F205" s="8">
        <v>0.39130717515945401</v>
      </c>
      <c r="G205" s="8">
        <v>12</v>
      </c>
      <c r="H205" s="8"/>
      <c r="I205" s="8"/>
    </row>
    <row r="206" spans="1:9" x14ac:dyDescent="0.25">
      <c r="A206" s="6">
        <v>2013</v>
      </c>
      <c r="B206" s="7" t="s">
        <v>65</v>
      </c>
      <c r="C206" s="8">
        <v>0.37614213232882299</v>
      </c>
      <c r="D206" s="8">
        <v>76813</v>
      </c>
      <c r="E206" s="8">
        <v>0.410439103841782</v>
      </c>
      <c r="F206" s="8">
        <v>0.33809804916381803</v>
      </c>
      <c r="G206" s="8">
        <v>12</v>
      </c>
      <c r="H206" s="8"/>
      <c r="I206" s="8"/>
    </row>
    <row r="207" spans="1:9" x14ac:dyDescent="0.25">
      <c r="A207" s="6">
        <v>2014</v>
      </c>
      <c r="B207" s="7" t="s">
        <v>65</v>
      </c>
      <c r="C207" s="8">
        <v>0.359979931963608</v>
      </c>
      <c r="D207" s="8">
        <v>77039</v>
      </c>
      <c r="E207" s="8">
        <v>0.39615786075592002</v>
      </c>
      <c r="F207" s="8">
        <v>0.34951701760292098</v>
      </c>
      <c r="G207" s="8">
        <v>12</v>
      </c>
      <c r="H207" s="8"/>
      <c r="I207" s="8"/>
    </row>
    <row r="208" spans="1:9" x14ac:dyDescent="0.25">
      <c r="A208" s="6">
        <v>2015</v>
      </c>
      <c r="B208" s="7" t="s">
        <v>65</v>
      </c>
      <c r="C208" s="8">
        <v>0.347430420806631</v>
      </c>
      <c r="D208" s="8">
        <v>78240</v>
      </c>
      <c r="E208" s="8">
        <v>0.39422509074211098</v>
      </c>
      <c r="F208" s="8">
        <v>0.34502583742141701</v>
      </c>
      <c r="G208" s="8">
        <v>12</v>
      </c>
      <c r="H208" s="8"/>
      <c r="I208" s="8"/>
    </row>
    <row r="209" spans="1:9" x14ac:dyDescent="0.25">
      <c r="A209" s="6">
        <v>2016</v>
      </c>
      <c r="B209" s="7" t="s">
        <v>65</v>
      </c>
      <c r="C209" s="8">
        <v>0.34540285286493599</v>
      </c>
      <c r="D209" s="8">
        <v>81208</v>
      </c>
      <c r="E209" s="8">
        <v>0.39855283498763999</v>
      </c>
      <c r="F209" s="8">
        <v>0.36569860577583302</v>
      </c>
      <c r="G209" s="8">
        <v>12</v>
      </c>
      <c r="H209" s="8"/>
      <c r="I209" s="8"/>
    </row>
    <row r="210" spans="1:9" x14ac:dyDescent="0.25">
      <c r="A210" s="6">
        <v>2017</v>
      </c>
      <c r="B210" s="7" t="s">
        <v>65</v>
      </c>
      <c r="C210" s="8">
        <v>0.38484060461632902</v>
      </c>
      <c r="D210" s="8">
        <v>84300</v>
      </c>
      <c r="E210" s="8">
        <v>0.41845244169235202</v>
      </c>
      <c r="F210" s="8">
        <v>0.37914156913757302</v>
      </c>
      <c r="G210" s="8">
        <v>12</v>
      </c>
      <c r="H210" s="8"/>
      <c r="I210" s="8"/>
    </row>
    <row r="211" spans="1:9" x14ac:dyDescent="0.25">
      <c r="A211" s="6">
        <v>2018</v>
      </c>
      <c r="B211" s="7" t="s">
        <v>65</v>
      </c>
      <c r="C211" s="8">
        <v>0.37915774481371001</v>
      </c>
      <c r="D211" s="8">
        <v>86179</v>
      </c>
      <c r="E211" s="8">
        <v>0.42338502407074002</v>
      </c>
      <c r="F211" s="8">
        <v>0.36092847585678101</v>
      </c>
      <c r="G211" s="8">
        <v>12</v>
      </c>
      <c r="H211" s="8"/>
      <c r="I211" s="8"/>
    </row>
    <row r="212" spans="1:9" x14ac:dyDescent="0.25">
      <c r="A212" s="6">
        <v>2019</v>
      </c>
      <c r="B212" s="7" t="s">
        <v>65</v>
      </c>
      <c r="C212" s="8">
        <v>0.40551600791513898</v>
      </c>
      <c r="D212" s="8">
        <v>83380</v>
      </c>
      <c r="E212" s="8">
        <v>0.43471994996070901</v>
      </c>
      <c r="F212" s="8">
        <v>0.379828631877899</v>
      </c>
      <c r="G212" s="8">
        <v>12</v>
      </c>
      <c r="H212" s="8"/>
      <c r="I212" s="8"/>
    </row>
    <row r="213" spans="1:9" x14ac:dyDescent="0.25">
      <c r="A213" s="6">
        <v>2002</v>
      </c>
      <c r="B213" s="7" t="s">
        <v>66</v>
      </c>
      <c r="C213" s="8">
        <v>0.75354072661139104</v>
      </c>
      <c r="D213" s="8">
        <v>28063</v>
      </c>
      <c r="E213" s="8">
        <v>0.61812323331832897</v>
      </c>
      <c r="F213" s="8">
        <v>0.59578621387481701</v>
      </c>
      <c r="G213" s="8">
        <v>17</v>
      </c>
      <c r="H213" s="8"/>
      <c r="I213" s="8"/>
    </row>
    <row r="214" spans="1:9" x14ac:dyDescent="0.25">
      <c r="A214" s="6">
        <v>2003</v>
      </c>
      <c r="B214" s="7" t="s">
        <v>66</v>
      </c>
      <c r="C214" s="8">
        <v>0.74527933797799095</v>
      </c>
      <c r="D214" s="8">
        <v>27388</v>
      </c>
      <c r="E214" s="8">
        <v>0.61563241481780995</v>
      </c>
      <c r="F214" s="8">
        <v>0.60378509759902999</v>
      </c>
      <c r="G214" s="8">
        <v>17</v>
      </c>
      <c r="H214" s="8"/>
      <c r="I214" s="8"/>
    </row>
    <row r="215" spans="1:9" x14ac:dyDescent="0.25">
      <c r="A215" s="6">
        <v>2004</v>
      </c>
      <c r="B215" s="7" t="s">
        <v>66</v>
      </c>
      <c r="C215" s="8">
        <v>0.70501100900583002</v>
      </c>
      <c r="D215" s="8">
        <v>26880</v>
      </c>
      <c r="E215" s="8">
        <v>0.59673273563384999</v>
      </c>
      <c r="F215" s="8">
        <v>0.60941720008850098</v>
      </c>
      <c r="G215" s="8">
        <v>16</v>
      </c>
      <c r="H215" s="8"/>
      <c r="I215" s="8"/>
    </row>
    <row r="216" spans="1:9" x14ac:dyDescent="0.25">
      <c r="A216" s="6">
        <v>2005</v>
      </c>
      <c r="B216" s="7" t="s">
        <v>66</v>
      </c>
      <c r="C216" s="8">
        <v>0.76402909914031603</v>
      </c>
      <c r="D216" s="8">
        <v>26410</v>
      </c>
      <c r="E216" s="8">
        <v>0.614848732948303</v>
      </c>
      <c r="F216" s="8">
        <v>0.625008404254913</v>
      </c>
      <c r="G216" s="8">
        <v>17</v>
      </c>
      <c r="H216" s="8"/>
      <c r="I216" s="8"/>
    </row>
    <row r="217" spans="1:9" x14ac:dyDescent="0.25">
      <c r="A217" s="6">
        <v>2006</v>
      </c>
      <c r="B217" s="7" t="s">
        <v>66</v>
      </c>
      <c r="C217" s="8">
        <v>0.74384414998348802</v>
      </c>
      <c r="D217" s="8">
        <v>26927</v>
      </c>
      <c r="E217" s="8">
        <v>0.60420602560043302</v>
      </c>
      <c r="F217" s="8">
        <v>0.64551270008087203</v>
      </c>
      <c r="G217" s="8">
        <v>17</v>
      </c>
      <c r="H217" s="8"/>
      <c r="I217" s="8"/>
    </row>
    <row r="218" spans="1:9" x14ac:dyDescent="0.25">
      <c r="A218" s="6">
        <v>2007</v>
      </c>
      <c r="B218" s="7" t="s">
        <v>66</v>
      </c>
      <c r="C218" s="8">
        <v>0.72661314858123704</v>
      </c>
      <c r="D218" s="8">
        <v>27169</v>
      </c>
      <c r="E218" s="8">
        <v>0.60893499851226796</v>
      </c>
      <c r="F218" s="8">
        <v>0.63309073448181197</v>
      </c>
      <c r="G218" s="8">
        <v>17</v>
      </c>
      <c r="H218" s="8"/>
      <c r="I218" s="8"/>
    </row>
    <row r="219" spans="1:9" x14ac:dyDescent="0.25">
      <c r="A219" s="6">
        <v>2008</v>
      </c>
      <c r="B219" s="7" t="s">
        <v>66</v>
      </c>
      <c r="C219" s="8">
        <v>0.71298864344134905</v>
      </c>
      <c r="D219" s="8">
        <v>26684</v>
      </c>
      <c r="E219" s="8">
        <v>0.60580605268478405</v>
      </c>
      <c r="F219" s="8">
        <v>0.55420964956283603</v>
      </c>
      <c r="G219" s="8">
        <v>17</v>
      </c>
      <c r="H219" s="8"/>
      <c r="I219" s="8"/>
    </row>
    <row r="220" spans="1:9" x14ac:dyDescent="0.25">
      <c r="A220" s="6">
        <v>2009</v>
      </c>
      <c r="B220" s="7" t="s">
        <v>66</v>
      </c>
      <c r="C220" s="8">
        <v>0.71228704834356904</v>
      </c>
      <c r="D220" s="8">
        <v>25834</v>
      </c>
      <c r="E220" s="8">
        <v>0.60579442977905296</v>
      </c>
      <c r="F220" s="8">
        <v>0.57840222120285001</v>
      </c>
      <c r="G220" s="8">
        <v>17</v>
      </c>
      <c r="H220" s="8"/>
      <c r="I220" s="8"/>
    </row>
    <row r="221" spans="1:9" x14ac:dyDescent="0.25">
      <c r="A221" s="6">
        <v>2010</v>
      </c>
      <c r="B221" s="7" t="s">
        <v>66</v>
      </c>
      <c r="C221" s="8">
        <v>0.70799184590578101</v>
      </c>
      <c r="D221" s="8">
        <v>25467</v>
      </c>
      <c r="E221" s="8">
        <v>0.608989357948303</v>
      </c>
      <c r="F221" s="8">
        <v>0.60897564888000499</v>
      </c>
      <c r="G221" s="8">
        <v>17</v>
      </c>
      <c r="H221" s="8"/>
      <c r="I221" s="8"/>
    </row>
    <row r="222" spans="1:9" x14ac:dyDescent="0.25">
      <c r="A222" s="6">
        <v>2011</v>
      </c>
      <c r="B222" s="7" t="s">
        <v>66</v>
      </c>
      <c r="C222" s="8">
        <v>0.71718647098168697</v>
      </c>
      <c r="D222" s="8">
        <v>25493</v>
      </c>
      <c r="E222" s="8">
        <v>0.60746097564697299</v>
      </c>
      <c r="F222" s="8">
        <v>0.58975821733474698</v>
      </c>
      <c r="G222" s="8">
        <v>17</v>
      </c>
      <c r="H222" s="8"/>
      <c r="I222" s="8"/>
    </row>
    <row r="223" spans="1:9" x14ac:dyDescent="0.25">
      <c r="A223" s="6">
        <v>2012</v>
      </c>
      <c r="B223" s="7" t="s">
        <v>66</v>
      </c>
      <c r="C223" s="8">
        <v>0.69568315823562399</v>
      </c>
      <c r="D223" s="8">
        <v>25261</v>
      </c>
      <c r="E223" s="8">
        <v>0.60642975568771396</v>
      </c>
      <c r="F223" s="8">
        <v>0.58749091625213601</v>
      </c>
      <c r="G223" s="8">
        <v>17</v>
      </c>
      <c r="H223" s="8"/>
      <c r="I223" s="8"/>
    </row>
    <row r="224" spans="1:9" x14ac:dyDescent="0.25">
      <c r="A224" s="6">
        <v>2013</v>
      </c>
      <c r="B224" s="7" t="s">
        <v>66</v>
      </c>
      <c r="C224" s="8">
        <v>0.69787161028944</v>
      </c>
      <c r="D224" s="8">
        <v>25186</v>
      </c>
      <c r="E224" s="8">
        <v>0.60662484169006403</v>
      </c>
      <c r="F224" s="8">
        <v>0.61908203363418601</v>
      </c>
      <c r="G224" s="8">
        <v>17</v>
      </c>
      <c r="H224" s="8"/>
      <c r="I224" s="8"/>
    </row>
    <row r="225" spans="1:9" x14ac:dyDescent="0.25">
      <c r="A225" s="6">
        <v>2014</v>
      </c>
      <c r="B225" s="7" t="s">
        <v>66</v>
      </c>
      <c r="C225" s="8">
        <v>0.633512265048921</v>
      </c>
      <c r="D225" s="8">
        <v>25216</v>
      </c>
      <c r="E225" s="8">
        <v>0.57935899496078502</v>
      </c>
      <c r="F225" s="8">
        <v>0.582308650016785</v>
      </c>
      <c r="G225" s="8">
        <v>16</v>
      </c>
      <c r="H225" s="8"/>
      <c r="I225" s="8"/>
    </row>
    <row r="226" spans="1:9" x14ac:dyDescent="0.25">
      <c r="A226" s="6">
        <v>2015</v>
      </c>
      <c r="B226" s="7" t="s">
        <v>66</v>
      </c>
      <c r="C226" s="8">
        <v>0.68450926523655697</v>
      </c>
      <c r="D226" s="8">
        <v>25387</v>
      </c>
      <c r="E226" s="8">
        <v>0.60902082920074496</v>
      </c>
      <c r="F226" s="8">
        <v>0.61038738489151001</v>
      </c>
      <c r="G226" s="8">
        <v>17</v>
      </c>
      <c r="H226" s="8"/>
      <c r="I226" s="8"/>
    </row>
    <row r="227" spans="1:9" x14ac:dyDescent="0.25">
      <c r="A227" s="6">
        <v>2016</v>
      </c>
      <c r="B227" s="7" t="s">
        <v>66</v>
      </c>
      <c r="C227" s="8">
        <v>0.67618141835555401</v>
      </c>
      <c r="D227" s="8">
        <v>26167</v>
      </c>
      <c r="E227" s="8">
        <v>0.58777207136154197</v>
      </c>
      <c r="F227" s="8">
        <v>0.60617166757583596</v>
      </c>
      <c r="G227" s="8">
        <v>17</v>
      </c>
      <c r="H227" s="8"/>
      <c r="I227" s="8"/>
    </row>
    <row r="228" spans="1:9" x14ac:dyDescent="0.25">
      <c r="A228" s="6">
        <v>2017</v>
      </c>
      <c r="B228" s="7" t="s">
        <v>66</v>
      </c>
      <c r="C228" s="8">
        <v>0.66561456653289497</v>
      </c>
      <c r="D228" s="8">
        <v>26906</v>
      </c>
      <c r="E228" s="8">
        <v>0.592185258865356</v>
      </c>
      <c r="F228" s="8">
        <v>0.60201835632324197</v>
      </c>
      <c r="G228" s="8">
        <v>17</v>
      </c>
      <c r="H228" s="8"/>
      <c r="I228" s="8"/>
    </row>
    <row r="229" spans="1:9" x14ac:dyDescent="0.25">
      <c r="A229" s="6">
        <v>2018</v>
      </c>
      <c r="B229" s="7" t="s">
        <v>66</v>
      </c>
      <c r="C229" s="8">
        <v>0.59246253944002103</v>
      </c>
      <c r="D229" s="8">
        <v>27219</v>
      </c>
      <c r="E229" s="8">
        <v>0.56533998250961304</v>
      </c>
      <c r="F229" s="8">
        <v>0.53974139690399203</v>
      </c>
      <c r="G229" s="8">
        <v>16</v>
      </c>
      <c r="H229" s="8"/>
      <c r="I229" s="8"/>
    </row>
    <row r="230" spans="1:9" x14ac:dyDescent="0.25">
      <c r="A230" s="6">
        <v>2019</v>
      </c>
      <c r="B230" s="7" t="s">
        <v>66</v>
      </c>
      <c r="C230" s="8">
        <v>0.61931348778307405</v>
      </c>
      <c r="D230" s="8">
        <v>25809</v>
      </c>
      <c r="E230" s="8">
        <v>0.57913440465927102</v>
      </c>
      <c r="F230" s="8">
        <v>0.60846805572509799</v>
      </c>
      <c r="G230" s="8">
        <v>16</v>
      </c>
      <c r="H230" s="8"/>
      <c r="I230" s="8"/>
    </row>
    <row r="231" spans="1:9" x14ac:dyDescent="0.25">
      <c r="A231" s="6">
        <v>2002</v>
      </c>
      <c r="B231" s="7" t="s">
        <v>67</v>
      </c>
      <c r="C231" s="8">
        <v>0.20490631731081499</v>
      </c>
      <c r="D231" s="8">
        <v>89218</v>
      </c>
      <c r="E231" s="8">
        <v>0.38139036297798201</v>
      </c>
      <c r="F231" s="8">
        <v>0.30498817563056901</v>
      </c>
      <c r="G231" s="8">
        <v>21</v>
      </c>
      <c r="H231" s="8"/>
      <c r="I231" s="8"/>
    </row>
    <row r="232" spans="1:9" x14ac:dyDescent="0.25">
      <c r="A232" s="6">
        <v>2003</v>
      </c>
      <c r="B232" s="7" t="s">
        <v>67</v>
      </c>
      <c r="C232" s="8">
        <v>0.197261223151145</v>
      </c>
      <c r="D232" s="8">
        <v>90262</v>
      </c>
      <c r="E232" s="8">
        <v>0.37157437205314597</v>
      </c>
      <c r="F232" s="8">
        <v>0.305515617132187</v>
      </c>
      <c r="G232" s="8">
        <v>21</v>
      </c>
      <c r="H232" s="8"/>
      <c r="I232" s="8"/>
    </row>
    <row r="233" spans="1:9" x14ac:dyDescent="0.25">
      <c r="A233" s="6">
        <v>2004</v>
      </c>
      <c r="B233" s="7" t="s">
        <v>67</v>
      </c>
      <c r="C233" s="8">
        <v>0.197531790920038</v>
      </c>
      <c r="D233" s="8">
        <v>92499</v>
      </c>
      <c r="E233" s="8">
        <v>0.37455716729164101</v>
      </c>
      <c r="F233" s="8">
        <v>0.29966405034065202</v>
      </c>
      <c r="G233" s="8">
        <v>21</v>
      </c>
      <c r="H233" s="8"/>
      <c r="I233" s="8"/>
    </row>
    <row r="234" spans="1:9" x14ac:dyDescent="0.25">
      <c r="A234" s="6">
        <v>2005</v>
      </c>
      <c r="B234" s="7" t="s">
        <v>67</v>
      </c>
      <c r="C234" s="8">
        <v>0.19251951566548101</v>
      </c>
      <c r="D234" s="8">
        <v>94322</v>
      </c>
      <c r="E234" s="8">
        <v>0.35073623061180098</v>
      </c>
      <c r="F234" s="8">
        <v>0.32120701670646701</v>
      </c>
      <c r="G234" s="8">
        <v>21</v>
      </c>
      <c r="H234" s="8"/>
      <c r="I234" s="8"/>
    </row>
    <row r="235" spans="1:9" x14ac:dyDescent="0.25">
      <c r="A235" s="6">
        <v>2006</v>
      </c>
      <c r="B235" s="7" t="s">
        <v>67</v>
      </c>
      <c r="C235" s="8">
        <v>0.187419065921858</v>
      </c>
      <c r="D235" s="8">
        <v>96054</v>
      </c>
      <c r="E235" s="8">
        <v>0.35257467627525302</v>
      </c>
      <c r="F235" s="8">
        <v>0.349514961242676</v>
      </c>
      <c r="G235" s="8">
        <v>21</v>
      </c>
      <c r="H235" s="8"/>
      <c r="I235" s="8"/>
    </row>
    <row r="236" spans="1:9" x14ac:dyDescent="0.25">
      <c r="A236" s="6">
        <v>2007</v>
      </c>
      <c r="B236" s="7" t="s">
        <v>67</v>
      </c>
      <c r="C236" s="8">
        <v>0.20367254747543501</v>
      </c>
      <c r="D236" s="8">
        <v>97530</v>
      </c>
      <c r="E236" s="8">
        <v>0.36206296086311301</v>
      </c>
      <c r="F236" s="8">
        <v>0.35604462027549699</v>
      </c>
      <c r="G236" s="8">
        <v>21</v>
      </c>
      <c r="H236" s="8"/>
      <c r="I236" s="8"/>
    </row>
    <row r="237" spans="1:9" x14ac:dyDescent="0.25">
      <c r="A237" s="6">
        <v>2008</v>
      </c>
      <c r="B237" s="7" t="s">
        <v>67</v>
      </c>
      <c r="C237" s="8">
        <v>0.20042979773643299</v>
      </c>
      <c r="D237" s="8">
        <v>96824</v>
      </c>
      <c r="E237" s="8">
        <v>0.35975673794746399</v>
      </c>
      <c r="F237" s="8">
        <v>0.34956851601600603</v>
      </c>
      <c r="G237" s="8">
        <v>21</v>
      </c>
      <c r="H237" s="8"/>
      <c r="I237" s="8"/>
    </row>
    <row r="238" spans="1:9" x14ac:dyDescent="0.25">
      <c r="A238" s="6">
        <v>2009</v>
      </c>
      <c r="B238" s="7" t="s">
        <v>67</v>
      </c>
      <c r="C238" s="8">
        <v>0.20217248428889401</v>
      </c>
      <c r="D238" s="8">
        <v>94799</v>
      </c>
      <c r="E238" s="8">
        <v>0.358646631240845</v>
      </c>
      <c r="F238" s="8">
        <v>0.33306789398193398</v>
      </c>
      <c r="G238" s="8">
        <v>21</v>
      </c>
      <c r="H238" s="8"/>
      <c r="I238" s="8"/>
    </row>
    <row r="239" spans="1:9" x14ac:dyDescent="0.25">
      <c r="A239" s="6">
        <v>2010</v>
      </c>
      <c r="B239" s="7" t="s">
        <v>67</v>
      </c>
      <c r="C239" s="8">
        <v>0.20748489339894199</v>
      </c>
      <c r="D239" s="8">
        <v>95284</v>
      </c>
      <c r="E239" s="8">
        <v>0.37516981363296498</v>
      </c>
      <c r="F239" s="8">
        <v>0.34191742539405801</v>
      </c>
      <c r="G239" s="8">
        <v>21</v>
      </c>
      <c r="H239" s="8"/>
      <c r="I239" s="8"/>
    </row>
    <row r="240" spans="1:9" x14ac:dyDescent="0.25">
      <c r="A240" s="6">
        <v>2011</v>
      </c>
      <c r="B240" s="7" t="s">
        <v>67</v>
      </c>
      <c r="C240" s="8">
        <v>0.214671219648153</v>
      </c>
      <c r="D240" s="8">
        <v>95974</v>
      </c>
      <c r="E240" s="8">
        <v>0.37117391824722301</v>
      </c>
      <c r="F240" s="8">
        <v>0.33207082748413103</v>
      </c>
      <c r="G240" s="8">
        <v>21</v>
      </c>
      <c r="H240" s="8"/>
      <c r="I240" s="8"/>
    </row>
    <row r="241" spans="1:9" x14ac:dyDescent="0.25">
      <c r="A241" s="6">
        <v>2012</v>
      </c>
      <c r="B241" s="7" t="s">
        <v>67</v>
      </c>
      <c r="C241" s="8">
        <v>0.22356452918393199</v>
      </c>
      <c r="D241" s="8">
        <v>96077</v>
      </c>
      <c r="E241" s="8">
        <v>0.39320871233940102</v>
      </c>
      <c r="F241" s="8">
        <v>0.33416962623596203</v>
      </c>
      <c r="G241" s="8">
        <v>21</v>
      </c>
      <c r="H241" s="8"/>
      <c r="I241" s="8"/>
    </row>
    <row r="242" spans="1:9" x14ac:dyDescent="0.25">
      <c r="A242" s="6">
        <v>2013</v>
      </c>
      <c r="B242" s="7" t="s">
        <v>67</v>
      </c>
      <c r="C242" s="8">
        <v>0.21199244669696801</v>
      </c>
      <c r="D242" s="8">
        <v>95344</v>
      </c>
      <c r="E242" s="8">
        <v>0.36271092295646701</v>
      </c>
      <c r="F242" s="8">
        <v>0.286335468292236</v>
      </c>
      <c r="G242" s="8">
        <v>20</v>
      </c>
      <c r="H242" s="8"/>
      <c r="I242" s="8"/>
    </row>
    <row r="243" spans="1:9" x14ac:dyDescent="0.25">
      <c r="A243" s="6">
        <v>2014</v>
      </c>
      <c r="B243" s="7" t="s">
        <v>67</v>
      </c>
      <c r="C243" s="8">
        <v>0.218193450877152</v>
      </c>
      <c r="D243" s="8">
        <v>95925</v>
      </c>
      <c r="E243" s="8">
        <v>0.36431145668029802</v>
      </c>
      <c r="F243" s="8">
        <v>0.27929514646530201</v>
      </c>
      <c r="G243" s="8">
        <v>20</v>
      </c>
      <c r="H243" s="8"/>
      <c r="I243" s="8"/>
    </row>
    <row r="244" spans="1:9" x14ac:dyDescent="0.25">
      <c r="A244" s="6">
        <v>2015</v>
      </c>
      <c r="B244" s="7" t="s">
        <v>67</v>
      </c>
      <c r="C244" s="8">
        <v>0.21997906243632301</v>
      </c>
      <c r="D244" s="8">
        <v>97555</v>
      </c>
      <c r="E244" s="8">
        <v>0.36995658278465299</v>
      </c>
      <c r="F244" s="8">
        <v>0.29948931932449302</v>
      </c>
      <c r="G244" s="8">
        <v>20</v>
      </c>
      <c r="H244" s="8"/>
      <c r="I244" s="8"/>
    </row>
    <row r="245" spans="1:9" x14ac:dyDescent="0.25">
      <c r="A245" s="6">
        <v>2016</v>
      </c>
      <c r="B245" s="7" t="s">
        <v>67</v>
      </c>
      <c r="C245" s="8">
        <v>0.21555306582013101</v>
      </c>
      <c r="D245" s="8">
        <v>99862</v>
      </c>
      <c r="E245" s="8">
        <v>0.37172958254814198</v>
      </c>
      <c r="F245" s="8">
        <v>0.28942501544952398</v>
      </c>
      <c r="G245" s="8">
        <v>20</v>
      </c>
      <c r="H245" s="8"/>
      <c r="I245" s="8"/>
    </row>
    <row r="246" spans="1:9" x14ac:dyDescent="0.25">
      <c r="A246" s="6">
        <v>2017</v>
      </c>
      <c r="B246" s="7" t="s">
        <v>67</v>
      </c>
      <c r="C246" s="8">
        <v>0.20771578475250899</v>
      </c>
      <c r="D246" s="8">
        <v>102132</v>
      </c>
      <c r="E246" s="8">
        <v>0.37254014611244202</v>
      </c>
      <c r="F246" s="8">
        <v>0.31734466552734403</v>
      </c>
      <c r="G246" s="8">
        <v>20</v>
      </c>
      <c r="H246" s="8"/>
      <c r="I246" s="8"/>
    </row>
    <row r="247" spans="1:9" x14ac:dyDescent="0.25">
      <c r="A247" s="6">
        <v>2018</v>
      </c>
      <c r="B247" s="7" t="s">
        <v>67</v>
      </c>
      <c r="C247" s="8">
        <v>0.197261348810571</v>
      </c>
      <c r="D247" s="8">
        <v>103935</v>
      </c>
      <c r="E247" s="8">
        <v>0.36723911762237599</v>
      </c>
      <c r="F247" s="8">
        <v>0.28606414794921903</v>
      </c>
      <c r="G247" s="8">
        <v>20</v>
      </c>
      <c r="H247" s="8"/>
      <c r="I247" s="8"/>
    </row>
    <row r="248" spans="1:9" x14ac:dyDescent="0.25">
      <c r="A248" s="6">
        <v>2019</v>
      </c>
      <c r="B248" s="7" t="s">
        <v>67</v>
      </c>
      <c r="C248" s="8">
        <v>0.21553050924558201</v>
      </c>
      <c r="D248" s="8">
        <v>101336</v>
      </c>
      <c r="E248" s="8">
        <v>0.37500083446502702</v>
      </c>
      <c r="F248" s="8">
        <v>0.29826521873474099</v>
      </c>
      <c r="G248" s="8">
        <v>20</v>
      </c>
      <c r="H248" s="8"/>
      <c r="I248" s="8"/>
    </row>
    <row r="250" spans="1:9" x14ac:dyDescent="0.25">
      <c r="D250">
        <f>MIN(D2:D248)</f>
        <v>4302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56"/>
  <sheetViews>
    <sheetView zoomScaleNormal="100" workbookViewId="0">
      <selection activeCell="H1" sqref="H1:I1048576"/>
    </sheetView>
  </sheetViews>
  <sheetFormatPr defaultColWidth="11.5703125" defaultRowHeight="15" x14ac:dyDescent="0.25"/>
  <sheetData>
    <row r="1" spans="1:9" x14ac:dyDescent="0.25">
      <c r="A1" s="9" t="s">
        <v>22</v>
      </c>
      <c r="B1" s="3" t="s">
        <v>52</v>
      </c>
      <c r="C1" s="3" t="s">
        <v>45</v>
      </c>
      <c r="D1" s="3" t="s">
        <v>23</v>
      </c>
      <c r="E1" s="3" t="s">
        <v>46</v>
      </c>
      <c r="F1" s="3" t="s">
        <v>70</v>
      </c>
      <c r="G1" s="3" t="s">
        <v>18</v>
      </c>
      <c r="H1" s="3"/>
      <c r="I1" s="9"/>
    </row>
    <row r="2" spans="1:9" x14ac:dyDescent="0.25">
      <c r="A2" s="6">
        <v>2002</v>
      </c>
      <c r="B2" s="3" t="s">
        <v>54</v>
      </c>
      <c r="C2" s="8">
        <v>0.20870170368289101</v>
      </c>
      <c r="D2" s="8">
        <v>190171</v>
      </c>
      <c r="E2" s="8">
        <v>0.38724282383918801</v>
      </c>
      <c r="F2" s="8">
        <v>0.32034283876419101</v>
      </c>
      <c r="G2" s="8">
        <v>49</v>
      </c>
      <c r="H2" s="8"/>
      <c r="I2" s="8"/>
    </row>
    <row r="3" spans="1:9" x14ac:dyDescent="0.25">
      <c r="A3" s="6">
        <v>2003</v>
      </c>
      <c r="B3" s="3" t="s">
        <v>54</v>
      </c>
      <c r="C3" s="8">
        <v>0.22330509570019799</v>
      </c>
      <c r="D3" s="8">
        <v>186562</v>
      </c>
      <c r="E3" s="8">
        <v>0.38894689083099399</v>
      </c>
      <c r="F3" s="8">
        <v>0.33608689904213002</v>
      </c>
      <c r="G3" s="8">
        <v>49</v>
      </c>
      <c r="H3" s="8"/>
      <c r="I3" s="8"/>
    </row>
    <row r="4" spans="1:9" x14ac:dyDescent="0.25">
      <c r="A4" s="6">
        <v>2004</v>
      </c>
      <c r="B4" s="3" t="s">
        <v>54</v>
      </c>
      <c r="C4" s="8">
        <v>0.21347304098162601</v>
      </c>
      <c r="D4" s="8">
        <v>186154</v>
      </c>
      <c r="E4" s="8">
        <v>0.38909101486206099</v>
      </c>
      <c r="F4" s="8">
        <v>0.338334441184998</v>
      </c>
      <c r="G4" s="8">
        <v>49</v>
      </c>
      <c r="H4" s="8"/>
      <c r="I4" s="8"/>
    </row>
    <row r="5" spans="1:9" x14ac:dyDescent="0.25">
      <c r="A5" s="6">
        <v>2005</v>
      </c>
      <c r="B5" s="3" t="s">
        <v>54</v>
      </c>
      <c r="C5" s="8">
        <v>0.22415638736129001</v>
      </c>
      <c r="D5" s="8">
        <v>182920</v>
      </c>
      <c r="E5" s="8">
        <v>0.39954847097396901</v>
      </c>
      <c r="F5" s="8">
        <v>0.36119672656059298</v>
      </c>
      <c r="G5" s="8">
        <v>49</v>
      </c>
      <c r="H5" s="8"/>
      <c r="I5" s="8"/>
    </row>
    <row r="6" spans="1:9" x14ac:dyDescent="0.25">
      <c r="A6" s="6">
        <v>2006</v>
      </c>
      <c r="B6" s="3" t="s">
        <v>54</v>
      </c>
      <c r="C6" s="8">
        <v>0.21797579497069799</v>
      </c>
      <c r="D6" s="8">
        <v>183684</v>
      </c>
      <c r="E6" s="8">
        <v>0.39803275465965299</v>
      </c>
      <c r="F6" s="8">
        <v>0.36853653192520103</v>
      </c>
      <c r="G6" s="8">
        <v>49</v>
      </c>
      <c r="H6" s="8"/>
      <c r="I6" s="8"/>
    </row>
    <row r="7" spans="1:9" x14ac:dyDescent="0.25">
      <c r="A7" s="6">
        <v>2007</v>
      </c>
      <c r="B7" s="3" t="s">
        <v>54</v>
      </c>
      <c r="C7" s="8">
        <v>0.229194648032717</v>
      </c>
      <c r="D7" s="8">
        <v>181567</v>
      </c>
      <c r="E7" s="8">
        <v>0.41013339161872903</v>
      </c>
      <c r="F7" s="8">
        <v>0.37195676565170299</v>
      </c>
      <c r="G7" s="8">
        <v>49</v>
      </c>
      <c r="H7" s="8"/>
      <c r="I7" s="8"/>
    </row>
    <row r="8" spans="1:9" x14ac:dyDescent="0.25">
      <c r="A8" s="6">
        <v>2008</v>
      </c>
      <c r="B8" s="3" t="s">
        <v>54</v>
      </c>
      <c r="C8" s="8">
        <v>0.22593803774361701</v>
      </c>
      <c r="D8" s="8">
        <v>179126</v>
      </c>
      <c r="E8" s="8">
        <v>0.41820278763771102</v>
      </c>
      <c r="F8" s="8">
        <v>0.38956722617149397</v>
      </c>
      <c r="G8" s="8">
        <v>49</v>
      </c>
      <c r="H8" s="8"/>
      <c r="I8" s="8"/>
    </row>
    <row r="9" spans="1:9" x14ac:dyDescent="0.25">
      <c r="A9" s="6">
        <v>2009</v>
      </c>
      <c r="B9" s="3" t="s">
        <v>54</v>
      </c>
      <c r="C9" s="8">
        <v>0.22586851815867701</v>
      </c>
      <c r="D9" s="8">
        <v>175966</v>
      </c>
      <c r="E9" s="8">
        <v>0.41576907038688699</v>
      </c>
      <c r="F9" s="8">
        <v>0.37259662151336698</v>
      </c>
      <c r="G9" s="8">
        <v>49</v>
      </c>
      <c r="H9" s="8"/>
      <c r="I9" s="8"/>
    </row>
    <row r="10" spans="1:9" x14ac:dyDescent="0.25">
      <c r="A10" s="6">
        <v>2010</v>
      </c>
      <c r="B10" s="3" t="s">
        <v>54</v>
      </c>
      <c r="C10" s="8">
        <v>0.242802098655375</v>
      </c>
      <c r="D10" s="8">
        <v>173432</v>
      </c>
      <c r="E10" s="8">
        <v>0.41445204615593001</v>
      </c>
      <c r="F10" s="8">
        <v>0.38010135293006903</v>
      </c>
      <c r="G10" s="8">
        <v>49</v>
      </c>
      <c r="H10" s="8"/>
      <c r="I10" s="8"/>
    </row>
    <row r="11" spans="1:9" x14ac:dyDescent="0.25">
      <c r="A11" s="6">
        <v>2012</v>
      </c>
      <c r="B11" s="3" t="s">
        <v>54</v>
      </c>
      <c r="C11" s="8">
        <v>0.30777761635545198</v>
      </c>
      <c r="D11" s="8">
        <v>167708</v>
      </c>
      <c r="E11" s="8">
        <v>0.425709247589111</v>
      </c>
      <c r="F11" s="8">
        <v>0.401786148548126</v>
      </c>
      <c r="G11" s="8">
        <v>48</v>
      </c>
      <c r="H11" s="8"/>
      <c r="I11" s="8"/>
    </row>
    <row r="12" spans="1:9" x14ac:dyDescent="0.25">
      <c r="A12" s="6">
        <v>2013</v>
      </c>
      <c r="B12" s="3" t="s">
        <v>54</v>
      </c>
      <c r="C12" s="8">
        <v>0.27769830240867999</v>
      </c>
      <c r="D12" s="8">
        <v>164572</v>
      </c>
      <c r="E12" s="8">
        <v>0.42465585470199602</v>
      </c>
      <c r="F12" s="8">
        <v>0.37257337570190402</v>
      </c>
      <c r="G12" s="8">
        <v>48</v>
      </c>
      <c r="H12" s="8"/>
      <c r="I12" s="8"/>
    </row>
    <row r="13" spans="1:9" x14ac:dyDescent="0.25">
      <c r="A13" s="6">
        <v>2014</v>
      </c>
      <c r="B13" s="3" t="s">
        <v>54</v>
      </c>
      <c r="C13" s="8">
        <v>0.26400567444216</v>
      </c>
      <c r="D13" s="8">
        <v>162812</v>
      </c>
      <c r="E13" s="8">
        <v>0.43549457192420998</v>
      </c>
      <c r="F13" s="8">
        <v>0.389710932970047</v>
      </c>
      <c r="G13" s="8">
        <v>49</v>
      </c>
      <c r="H13" s="8"/>
      <c r="I13" s="8"/>
    </row>
    <row r="14" spans="1:9" x14ac:dyDescent="0.25">
      <c r="A14" s="6">
        <v>2015</v>
      </c>
      <c r="B14" s="3" t="s">
        <v>54</v>
      </c>
      <c r="C14" s="8">
        <v>0.30028963352378901</v>
      </c>
      <c r="D14" s="8">
        <v>161684</v>
      </c>
      <c r="E14" s="8">
        <v>0.44252479076385498</v>
      </c>
      <c r="F14" s="8">
        <v>0.40341234207153298</v>
      </c>
      <c r="G14" s="8">
        <v>49</v>
      </c>
      <c r="H14" s="8"/>
      <c r="I14" s="8"/>
    </row>
    <row r="15" spans="1:9" x14ac:dyDescent="0.25">
      <c r="A15" s="6">
        <v>2016</v>
      </c>
      <c r="B15" s="3" t="s">
        <v>54</v>
      </c>
      <c r="C15" s="8">
        <v>0.31221440871013301</v>
      </c>
      <c r="D15" s="8">
        <v>160544</v>
      </c>
      <c r="E15" s="8">
        <v>0.456267029047012</v>
      </c>
      <c r="F15" s="8">
        <v>0.41735467314720198</v>
      </c>
      <c r="G15" s="8">
        <v>49</v>
      </c>
      <c r="H15" s="8"/>
      <c r="I15" s="8"/>
    </row>
    <row r="16" spans="1:9" x14ac:dyDescent="0.25">
      <c r="A16" s="6">
        <v>2017</v>
      </c>
      <c r="B16" s="3" t="s">
        <v>54</v>
      </c>
      <c r="C16" s="8">
        <v>0.286053190196981</v>
      </c>
      <c r="D16" s="8">
        <v>159123</v>
      </c>
      <c r="E16" s="8">
        <v>0.46100929379463201</v>
      </c>
      <c r="F16" s="8">
        <v>0.451943099498749</v>
      </c>
      <c r="G16" s="8">
        <v>49</v>
      </c>
      <c r="H16" s="8"/>
      <c r="I16" s="8"/>
    </row>
    <row r="17" spans="1:9" x14ac:dyDescent="0.25">
      <c r="A17" s="6">
        <v>2018</v>
      </c>
      <c r="B17" s="3" t="s">
        <v>54</v>
      </c>
      <c r="C17" s="8">
        <v>0.290961636208522</v>
      </c>
      <c r="D17" s="8">
        <v>156392</v>
      </c>
      <c r="E17" s="8">
        <v>0.45648840069770802</v>
      </c>
      <c r="F17" s="8">
        <v>0.43890359997749301</v>
      </c>
      <c r="G17" s="8">
        <v>49</v>
      </c>
      <c r="H17" s="8"/>
      <c r="I17" s="8"/>
    </row>
    <row r="18" spans="1:9" x14ac:dyDescent="0.25">
      <c r="A18" s="6">
        <v>2019</v>
      </c>
      <c r="B18" s="3" t="s">
        <v>54</v>
      </c>
      <c r="C18" s="8">
        <v>0.33278096995491102</v>
      </c>
      <c r="D18" s="8">
        <v>146355</v>
      </c>
      <c r="E18" s="8">
        <v>0.47492906451225297</v>
      </c>
      <c r="F18" s="8">
        <v>0.45298728346824602</v>
      </c>
      <c r="G18" s="8">
        <v>49</v>
      </c>
      <c r="H18" s="8"/>
      <c r="I18" s="8"/>
    </row>
    <row r="19" spans="1:9" x14ac:dyDescent="0.25">
      <c r="A19" s="6">
        <v>2002</v>
      </c>
      <c r="B19" s="3" t="s">
        <v>55</v>
      </c>
      <c r="C19" s="8">
        <v>0.88843971071764805</v>
      </c>
      <c r="D19" s="8">
        <v>5119</v>
      </c>
      <c r="E19" s="8">
        <v>0.88403910398483299</v>
      </c>
      <c r="F19" s="8">
        <v>0.95243638753891002</v>
      </c>
      <c r="G19" s="8">
        <v>15</v>
      </c>
      <c r="H19" s="8"/>
      <c r="I19" s="8"/>
    </row>
    <row r="20" spans="1:9" x14ac:dyDescent="0.25">
      <c r="A20" s="6">
        <v>2003</v>
      </c>
      <c r="B20" s="3" t="s">
        <v>55</v>
      </c>
      <c r="C20" s="8">
        <v>0.87477170908823598</v>
      </c>
      <c r="D20" s="8">
        <v>5194</v>
      </c>
      <c r="E20" s="8">
        <v>0.87593960762023904</v>
      </c>
      <c r="F20" s="8">
        <v>0.945759057998657</v>
      </c>
      <c r="G20" s="8">
        <v>15</v>
      </c>
      <c r="H20" s="8"/>
      <c r="I20" s="8"/>
    </row>
    <row r="21" spans="1:9" x14ac:dyDescent="0.25">
      <c r="A21" s="6">
        <v>2004</v>
      </c>
      <c r="B21" s="3" t="s">
        <v>55</v>
      </c>
      <c r="C21" s="8">
        <v>0.86677014455199197</v>
      </c>
      <c r="D21" s="8">
        <v>5220</v>
      </c>
      <c r="E21" s="8">
        <v>0.86851537227630604</v>
      </c>
      <c r="F21" s="8">
        <v>0.93507868051528897</v>
      </c>
      <c r="G21" s="8">
        <v>15</v>
      </c>
      <c r="H21" s="8"/>
      <c r="I21" s="8"/>
    </row>
    <row r="22" spans="1:9" x14ac:dyDescent="0.25">
      <c r="A22" s="6">
        <v>2005</v>
      </c>
      <c r="B22" s="3" t="s">
        <v>55</v>
      </c>
      <c r="C22" s="8">
        <v>0.87337546865455795</v>
      </c>
      <c r="D22" s="8">
        <v>5416</v>
      </c>
      <c r="E22" s="8">
        <v>0.87154293060302701</v>
      </c>
      <c r="F22" s="8">
        <v>0.94425499439239502</v>
      </c>
      <c r="G22" s="8">
        <v>15</v>
      </c>
      <c r="H22" s="8"/>
      <c r="I22" s="8"/>
    </row>
    <row r="23" spans="1:9" x14ac:dyDescent="0.25">
      <c r="A23" s="6">
        <v>2006</v>
      </c>
      <c r="B23" s="3" t="s">
        <v>55</v>
      </c>
      <c r="C23" s="8">
        <v>0.87233465374447405</v>
      </c>
      <c r="D23" s="8">
        <v>5824</v>
      </c>
      <c r="E23" s="8">
        <v>0.87036395072937001</v>
      </c>
      <c r="F23" s="8">
        <v>0.94402062892913796</v>
      </c>
      <c r="G23" s="8">
        <v>15</v>
      </c>
      <c r="H23" s="8"/>
      <c r="I23" s="8"/>
    </row>
    <row r="24" spans="1:9" x14ac:dyDescent="0.25">
      <c r="A24" s="6">
        <v>2007</v>
      </c>
      <c r="B24" s="3" t="s">
        <v>55</v>
      </c>
      <c r="C24" s="8">
        <v>0.88659960241057001</v>
      </c>
      <c r="D24" s="8">
        <v>5974</v>
      </c>
      <c r="E24" s="8">
        <v>0.869037985801697</v>
      </c>
      <c r="F24" s="8">
        <v>0.94089549779892001</v>
      </c>
      <c r="G24" s="8">
        <v>15</v>
      </c>
      <c r="H24" s="8"/>
      <c r="I24" s="8"/>
    </row>
    <row r="25" spans="1:9" x14ac:dyDescent="0.25">
      <c r="A25" s="6">
        <v>2008</v>
      </c>
      <c r="B25" s="3" t="s">
        <v>55</v>
      </c>
      <c r="C25" s="8">
        <v>0.89324406022206004</v>
      </c>
      <c r="D25" s="8">
        <v>6068</v>
      </c>
      <c r="E25" s="8">
        <v>0.88422387838363703</v>
      </c>
      <c r="F25" s="8">
        <v>0.93810760974884</v>
      </c>
      <c r="G25" s="8">
        <v>15</v>
      </c>
      <c r="H25" s="8"/>
      <c r="I25" s="8"/>
    </row>
    <row r="26" spans="1:9" x14ac:dyDescent="0.25">
      <c r="A26" s="6">
        <v>2009</v>
      </c>
      <c r="B26" s="3" t="s">
        <v>55</v>
      </c>
      <c r="C26" s="8">
        <v>0.87351651489734705</v>
      </c>
      <c r="D26" s="8">
        <v>6141</v>
      </c>
      <c r="E26" s="8">
        <v>0.87336814403533902</v>
      </c>
      <c r="F26" s="8">
        <v>0.92920440435409601</v>
      </c>
      <c r="G26" s="8">
        <v>15</v>
      </c>
      <c r="H26" s="8"/>
      <c r="I26" s="8"/>
    </row>
    <row r="27" spans="1:9" x14ac:dyDescent="0.25">
      <c r="A27" s="6">
        <v>2010</v>
      </c>
      <c r="B27" s="3" t="s">
        <v>55</v>
      </c>
      <c r="C27" s="8">
        <v>0.87312126928009104</v>
      </c>
      <c r="D27" s="8">
        <v>6046</v>
      </c>
      <c r="E27" s="8">
        <v>0.86343741416931197</v>
      </c>
      <c r="F27" s="8">
        <v>0.92722696065902699</v>
      </c>
      <c r="G27" s="8">
        <v>15</v>
      </c>
      <c r="H27" s="8"/>
      <c r="I27" s="8"/>
    </row>
    <row r="28" spans="1:9" x14ac:dyDescent="0.25">
      <c r="A28" s="6">
        <v>2011</v>
      </c>
      <c r="B28" s="3" t="s">
        <v>55</v>
      </c>
      <c r="C28" s="8">
        <v>0.87127334973774895</v>
      </c>
      <c r="D28" s="8">
        <v>6239</v>
      </c>
      <c r="E28" s="8">
        <v>0.86027681827545199</v>
      </c>
      <c r="F28" s="8">
        <v>0.93324738740920998</v>
      </c>
      <c r="G28" s="8">
        <v>15</v>
      </c>
      <c r="H28" s="8"/>
      <c r="I28" s="8"/>
    </row>
    <row r="29" spans="1:9" x14ac:dyDescent="0.25">
      <c r="A29" s="6">
        <v>2012</v>
      </c>
      <c r="B29" s="3" t="s">
        <v>55</v>
      </c>
      <c r="C29" s="8">
        <v>0.87041371688246705</v>
      </c>
      <c r="D29" s="8">
        <v>6483</v>
      </c>
      <c r="E29" s="8">
        <v>0.85498172044753995</v>
      </c>
      <c r="F29" s="8">
        <v>0.93722742795944203</v>
      </c>
      <c r="G29" s="8">
        <v>15</v>
      </c>
      <c r="H29" s="8"/>
      <c r="I29" s="8"/>
    </row>
    <row r="30" spans="1:9" x14ac:dyDescent="0.25">
      <c r="A30" s="6">
        <v>2013</v>
      </c>
      <c r="B30" s="3" t="s">
        <v>55</v>
      </c>
      <c r="C30" s="8">
        <v>0.87796537904068805</v>
      </c>
      <c r="D30" s="8">
        <v>6378</v>
      </c>
      <c r="E30" s="8">
        <v>0.85249942541122403</v>
      </c>
      <c r="F30" s="8">
        <v>0.93664258718490601</v>
      </c>
      <c r="G30" s="8">
        <v>15</v>
      </c>
      <c r="H30" s="8"/>
      <c r="I30" s="8"/>
    </row>
    <row r="31" spans="1:9" x14ac:dyDescent="0.25">
      <c r="A31" s="6">
        <v>2014</v>
      </c>
      <c r="B31" s="3" t="s">
        <v>55</v>
      </c>
      <c r="C31" s="8">
        <v>0.89160103537142299</v>
      </c>
      <c r="D31" s="8">
        <v>6205</v>
      </c>
      <c r="E31" s="8">
        <v>0.86871403455734297</v>
      </c>
      <c r="F31" s="8">
        <v>0.928305804729462</v>
      </c>
      <c r="G31" s="8">
        <v>15</v>
      </c>
      <c r="H31" s="8"/>
      <c r="I31" s="8"/>
    </row>
    <row r="32" spans="1:9" x14ac:dyDescent="0.25">
      <c r="A32" s="6">
        <v>2015</v>
      </c>
      <c r="B32" s="3" t="s">
        <v>55</v>
      </c>
      <c r="C32" s="8">
        <v>0.87112497608177397</v>
      </c>
      <c r="D32" s="8">
        <v>6030</v>
      </c>
      <c r="E32" s="8">
        <v>0.86890226602554299</v>
      </c>
      <c r="F32" s="8">
        <v>0.89638066291809104</v>
      </c>
      <c r="G32" s="8">
        <v>15</v>
      </c>
      <c r="H32" s="8"/>
      <c r="I32" s="8"/>
    </row>
    <row r="33" spans="1:9" x14ac:dyDescent="0.25">
      <c r="A33" s="6">
        <v>2016</v>
      </c>
      <c r="B33" s="3" t="s">
        <v>55</v>
      </c>
      <c r="C33" s="8">
        <v>0.875947911059484</v>
      </c>
      <c r="D33" s="8">
        <v>5889</v>
      </c>
      <c r="E33" s="8">
        <v>0.86473721265792902</v>
      </c>
      <c r="F33" s="8">
        <v>0.91718733310699496</v>
      </c>
      <c r="G33" s="8">
        <v>15</v>
      </c>
      <c r="H33" s="8"/>
      <c r="I33" s="8"/>
    </row>
    <row r="34" spans="1:9" x14ac:dyDescent="0.25">
      <c r="A34" s="6">
        <v>2017</v>
      </c>
      <c r="B34" s="3" t="s">
        <v>55</v>
      </c>
      <c r="C34" s="8">
        <v>0.88856519036926296</v>
      </c>
      <c r="D34" s="8">
        <v>5869</v>
      </c>
      <c r="E34" s="8">
        <v>0.872769355773926</v>
      </c>
      <c r="F34" s="8">
        <v>0.94863188266754195</v>
      </c>
      <c r="G34" s="8">
        <v>15</v>
      </c>
      <c r="H34" s="8"/>
      <c r="I34" s="8"/>
    </row>
    <row r="35" spans="1:9" x14ac:dyDescent="0.25">
      <c r="A35" s="6">
        <v>2018</v>
      </c>
      <c r="B35" s="3" t="s">
        <v>55</v>
      </c>
      <c r="C35" s="8">
        <v>0.87467576912604295</v>
      </c>
      <c r="D35" s="8">
        <v>5796</v>
      </c>
      <c r="E35" s="8">
        <v>0.869229376316071</v>
      </c>
      <c r="F35" s="8">
        <v>0.94924485683441195</v>
      </c>
      <c r="G35" s="8">
        <v>15</v>
      </c>
      <c r="H35" s="8"/>
      <c r="I35" s="8"/>
    </row>
    <row r="36" spans="1:9" x14ac:dyDescent="0.25">
      <c r="A36" s="6">
        <v>2019</v>
      </c>
      <c r="B36" s="3" t="s">
        <v>55</v>
      </c>
      <c r="C36" s="8">
        <v>0.87786388420499895</v>
      </c>
      <c r="D36" s="8">
        <v>5601</v>
      </c>
      <c r="E36" s="8">
        <v>0.87100392580032404</v>
      </c>
      <c r="F36" s="8">
        <v>0.95388615131378196</v>
      </c>
      <c r="G36" s="8">
        <v>15</v>
      </c>
      <c r="H36" s="8"/>
      <c r="I36" s="8"/>
    </row>
    <row r="37" spans="1:9" x14ac:dyDescent="0.25">
      <c r="A37" s="6">
        <v>2002</v>
      </c>
      <c r="B37" s="3" t="s">
        <v>56</v>
      </c>
      <c r="C37" s="8">
        <v>0.80808920587878696</v>
      </c>
      <c r="D37" s="8">
        <v>90454</v>
      </c>
      <c r="E37" s="8">
        <v>0.76701033115386996</v>
      </c>
      <c r="F37" s="8">
        <v>0.85075575113296498</v>
      </c>
      <c r="G37" s="8">
        <v>139</v>
      </c>
      <c r="H37" s="8"/>
      <c r="I37" s="8"/>
    </row>
    <row r="38" spans="1:9" x14ac:dyDescent="0.25">
      <c r="A38" s="6">
        <v>2003</v>
      </c>
      <c r="B38" s="3" t="s">
        <v>56</v>
      </c>
      <c r="C38" s="8">
        <v>0.78899689330137301</v>
      </c>
      <c r="D38" s="8">
        <v>89626</v>
      </c>
      <c r="E38" s="8">
        <v>0.76625698804855402</v>
      </c>
      <c r="F38" s="8">
        <v>0.85217785835266102</v>
      </c>
      <c r="G38" s="8">
        <v>139</v>
      </c>
      <c r="H38" s="8"/>
      <c r="I38" s="8"/>
    </row>
    <row r="39" spans="1:9" x14ac:dyDescent="0.25">
      <c r="A39" s="6">
        <v>2004</v>
      </c>
      <c r="B39" s="3" t="s">
        <v>56</v>
      </c>
      <c r="C39" s="8">
        <v>0.78777187198284104</v>
      </c>
      <c r="D39" s="8">
        <v>89261</v>
      </c>
      <c r="E39" s="8">
        <v>0.76268488168716397</v>
      </c>
      <c r="F39" s="8">
        <v>0.85471707582473799</v>
      </c>
      <c r="G39" s="8">
        <v>139</v>
      </c>
      <c r="H39" s="8"/>
      <c r="I39" s="8"/>
    </row>
    <row r="40" spans="1:9" x14ac:dyDescent="0.25">
      <c r="A40" s="6">
        <v>2005</v>
      </c>
      <c r="B40" s="3" t="s">
        <v>56</v>
      </c>
      <c r="C40" s="8">
        <v>0.79540361277759097</v>
      </c>
      <c r="D40" s="8">
        <v>88187</v>
      </c>
      <c r="E40" s="8">
        <v>0.76432269811630305</v>
      </c>
      <c r="F40" s="8">
        <v>0.84967821836471602</v>
      </c>
      <c r="G40" s="8">
        <v>139</v>
      </c>
      <c r="H40" s="8"/>
      <c r="I40" s="8"/>
    </row>
    <row r="41" spans="1:9" x14ac:dyDescent="0.25">
      <c r="A41" s="6">
        <v>2006</v>
      </c>
      <c r="B41" s="3" t="s">
        <v>56</v>
      </c>
      <c r="C41" s="8">
        <v>0.79406256848597001</v>
      </c>
      <c r="D41" s="8">
        <v>88041</v>
      </c>
      <c r="E41" s="8">
        <v>0.76434767246246305</v>
      </c>
      <c r="F41" s="8">
        <v>0.860936999320984</v>
      </c>
      <c r="G41" s="8">
        <v>139</v>
      </c>
      <c r="H41" s="8"/>
      <c r="I41" s="8"/>
    </row>
    <row r="42" spans="1:9" x14ac:dyDescent="0.25">
      <c r="A42" s="6">
        <v>2007</v>
      </c>
      <c r="B42" s="3" t="s">
        <v>56</v>
      </c>
      <c r="C42" s="8">
        <v>0.79648706171428796</v>
      </c>
      <c r="D42" s="8">
        <v>87594</v>
      </c>
      <c r="E42" s="8">
        <v>0.767408788204193</v>
      </c>
      <c r="F42" s="8">
        <v>0.86005783081054699</v>
      </c>
      <c r="G42" s="8">
        <v>139</v>
      </c>
      <c r="H42" s="8"/>
      <c r="I42" s="8"/>
    </row>
    <row r="43" spans="1:9" x14ac:dyDescent="0.25">
      <c r="A43" s="6">
        <v>2008</v>
      </c>
      <c r="B43" s="3" t="s">
        <v>56</v>
      </c>
      <c r="C43" s="8">
        <v>0.80742020503385004</v>
      </c>
      <c r="D43" s="8">
        <v>86218</v>
      </c>
      <c r="E43" s="8">
        <v>0.76830661296844505</v>
      </c>
      <c r="F43" s="8">
        <v>0.85696536302566495</v>
      </c>
      <c r="G43" s="8">
        <v>139</v>
      </c>
      <c r="H43" s="8"/>
      <c r="I43" s="8"/>
    </row>
    <row r="44" spans="1:9" x14ac:dyDescent="0.25">
      <c r="A44" s="6">
        <v>2009</v>
      </c>
      <c r="B44" s="3" t="s">
        <v>56</v>
      </c>
      <c r="C44" s="8">
        <v>0.80078710406087295</v>
      </c>
      <c r="D44" s="8">
        <v>83758</v>
      </c>
      <c r="E44" s="8">
        <v>0.76942414045333896</v>
      </c>
      <c r="F44" s="8">
        <v>0.84898078441619895</v>
      </c>
      <c r="G44" s="8">
        <v>139</v>
      </c>
      <c r="H44" s="8"/>
      <c r="I44" s="8"/>
    </row>
    <row r="45" spans="1:9" x14ac:dyDescent="0.25">
      <c r="A45" s="6">
        <v>2010</v>
      </c>
      <c r="B45" s="3" t="s">
        <v>56</v>
      </c>
      <c r="C45" s="8">
        <v>0.79398285510251299</v>
      </c>
      <c r="D45" s="8">
        <v>82506</v>
      </c>
      <c r="E45" s="8">
        <v>0.77058970928192105</v>
      </c>
      <c r="F45" s="8">
        <v>0.86712723970413197</v>
      </c>
      <c r="G45" s="8">
        <v>139</v>
      </c>
      <c r="H45" s="8"/>
      <c r="I45" s="8"/>
    </row>
    <row r="46" spans="1:9" x14ac:dyDescent="0.25">
      <c r="A46" s="6">
        <v>2011</v>
      </c>
      <c r="B46" s="3" t="s">
        <v>56</v>
      </c>
      <c r="C46" s="8">
        <v>0.79306700229062699</v>
      </c>
      <c r="D46" s="8">
        <v>81669</v>
      </c>
      <c r="E46" s="8">
        <v>0.77031332254409801</v>
      </c>
      <c r="F46" s="8">
        <v>0.86958712339401301</v>
      </c>
      <c r="G46" s="8">
        <v>139</v>
      </c>
      <c r="H46" s="8"/>
      <c r="I46" s="8"/>
    </row>
    <row r="47" spans="1:9" x14ac:dyDescent="0.25">
      <c r="A47" s="6">
        <v>2012</v>
      </c>
      <c r="B47" s="3" t="s">
        <v>56</v>
      </c>
      <c r="C47" s="8">
        <v>0.79652574622014105</v>
      </c>
      <c r="D47" s="8">
        <v>80344</v>
      </c>
      <c r="E47" s="8">
        <v>0.77083933353424094</v>
      </c>
      <c r="F47" s="8">
        <v>0.86433672904968295</v>
      </c>
      <c r="G47" s="8">
        <v>139</v>
      </c>
      <c r="H47" s="8"/>
      <c r="I47" s="8"/>
    </row>
    <row r="48" spans="1:9" x14ac:dyDescent="0.25">
      <c r="A48" s="6">
        <v>2013</v>
      </c>
      <c r="B48" s="3" t="s">
        <v>56</v>
      </c>
      <c r="C48" s="8">
        <v>0.79732824744132802</v>
      </c>
      <c r="D48" s="8">
        <v>78282</v>
      </c>
      <c r="E48" s="8">
        <v>0.76981717348098799</v>
      </c>
      <c r="F48" s="8">
        <v>0.85209369659423795</v>
      </c>
      <c r="G48" s="8">
        <v>138</v>
      </c>
      <c r="H48" s="8"/>
      <c r="I48" s="8"/>
    </row>
    <row r="49" spans="1:9" x14ac:dyDescent="0.25">
      <c r="A49" s="6">
        <v>2014</v>
      </c>
      <c r="B49" s="3" t="s">
        <v>56</v>
      </c>
      <c r="C49" s="8">
        <v>0.79437369023798998</v>
      </c>
      <c r="D49" s="8">
        <v>77232</v>
      </c>
      <c r="E49" s="8">
        <v>0.76911652088165305</v>
      </c>
      <c r="F49" s="8">
        <v>0.85686331987381004</v>
      </c>
      <c r="G49" s="8">
        <v>137</v>
      </c>
      <c r="H49" s="8"/>
      <c r="I49" s="8"/>
    </row>
    <row r="50" spans="1:9" x14ac:dyDescent="0.25">
      <c r="A50" s="6">
        <v>2015</v>
      </c>
      <c r="B50" s="3" t="s">
        <v>56</v>
      </c>
      <c r="C50" s="8">
        <v>0.78680563253874403</v>
      </c>
      <c r="D50" s="8">
        <v>76862</v>
      </c>
      <c r="E50" s="8">
        <v>0.77018934488296498</v>
      </c>
      <c r="F50" s="8">
        <v>0.84900075197219904</v>
      </c>
      <c r="G50" s="8">
        <v>137</v>
      </c>
      <c r="H50" s="8"/>
      <c r="I50" s="8"/>
    </row>
    <row r="51" spans="1:9" x14ac:dyDescent="0.25">
      <c r="A51" s="6">
        <v>2016</v>
      </c>
      <c r="B51" s="3" t="s">
        <v>56</v>
      </c>
      <c r="C51" s="8">
        <v>0.77874676999636006</v>
      </c>
      <c r="D51" s="8">
        <v>77101</v>
      </c>
      <c r="E51" s="8">
        <v>0.76544982194900502</v>
      </c>
      <c r="F51" s="8">
        <v>0.84232258796691895</v>
      </c>
      <c r="G51" s="8">
        <v>136</v>
      </c>
      <c r="H51" s="8"/>
      <c r="I51" s="8"/>
    </row>
    <row r="52" spans="1:9" x14ac:dyDescent="0.25">
      <c r="A52" s="6">
        <v>2017</v>
      </c>
      <c r="B52" s="3" t="s">
        <v>56</v>
      </c>
      <c r="C52" s="8">
        <v>0.78039136261213604</v>
      </c>
      <c r="D52" s="8">
        <v>77295</v>
      </c>
      <c r="E52" s="8">
        <v>0.76792323589324996</v>
      </c>
      <c r="F52" s="8">
        <v>0.85683071613311801</v>
      </c>
      <c r="G52" s="8">
        <v>136</v>
      </c>
      <c r="H52" s="8"/>
      <c r="I52" s="8"/>
    </row>
    <row r="53" spans="1:9" x14ac:dyDescent="0.25">
      <c r="A53" s="6">
        <v>2018</v>
      </c>
      <c r="B53" s="3" t="s">
        <v>56</v>
      </c>
      <c r="C53" s="8">
        <v>0.77517352400173001</v>
      </c>
      <c r="D53" s="8">
        <v>76900</v>
      </c>
      <c r="E53" s="8">
        <v>0.76666998863220204</v>
      </c>
      <c r="F53" s="8">
        <v>0.85667908191680897</v>
      </c>
      <c r="G53" s="8">
        <v>136</v>
      </c>
      <c r="H53" s="8"/>
      <c r="I53" s="8"/>
    </row>
    <row r="54" spans="1:9" x14ac:dyDescent="0.25">
      <c r="A54" s="6">
        <v>2019</v>
      </c>
      <c r="B54" s="3" t="s">
        <v>56</v>
      </c>
      <c r="C54" s="8">
        <v>0.78421391965821396</v>
      </c>
      <c r="D54" s="8">
        <v>74265</v>
      </c>
      <c r="E54" s="8">
        <v>0.77129650115966797</v>
      </c>
      <c r="F54" s="8">
        <v>0.85387587547302302</v>
      </c>
      <c r="G54" s="8">
        <v>136</v>
      </c>
      <c r="H54" s="8"/>
      <c r="I54" s="8"/>
    </row>
    <row r="55" spans="1:9" x14ac:dyDescent="0.25">
      <c r="A55" s="6">
        <v>2002</v>
      </c>
      <c r="B55" s="3" t="s">
        <v>57</v>
      </c>
      <c r="C55" s="8">
        <v>0.94426342350198</v>
      </c>
      <c r="D55" s="8">
        <v>4302</v>
      </c>
      <c r="E55" s="8">
        <v>0.87490057945251498</v>
      </c>
      <c r="F55" s="8">
        <v>0.88752037286758401</v>
      </c>
      <c r="G55" s="8">
        <v>12</v>
      </c>
      <c r="H55" s="8"/>
      <c r="I55" s="8"/>
    </row>
    <row r="56" spans="1:9" x14ac:dyDescent="0.25">
      <c r="A56" s="6">
        <v>2003</v>
      </c>
      <c r="B56" s="3" t="s">
        <v>57</v>
      </c>
      <c r="C56" s="8">
        <v>0.939420431037433</v>
      </c>
      <c r="D56" s="8">
        <v>4470</v>
      </c>
      <c r="E56" s="8">
        <v>0.87005370855331399</v>
      </c>
      <c r="F56" s="8">
        <v>0.88364458084106501</v>
      </c>
      <c r="G56" s="8">
        <v>12</v>
      </c>
      <c r="H56" s="8"/>
      <c r="I56" s="8"/>
    </row>
    <row r="57" spans="1:9" x14ac:dyDescent="0.25">
      <c r="A57" s="6">
        <v>2004</v>
      </c>
      <c r="B57" s="3" t="s">
        <v>57</v>
      </c>
      <c r="C57" s="8">
        <v>0.92981234868057105</v>
      </c>
      <c r="D57" s="8">
        <v>4788</v>
      </c>
      <c r="E57" s="8">
        <v>0.86675906181335505</v>
      </c>
      <c r="F57" s="8">
        <v>0.86837708950042702</v>
      </c>
      <c r="G57" s="8">
        <v>12</v>
      </c>
      <c r="H57" s="8"/>
      <c r="I57" s="8"/>
    </row>
    <row r="58" spans="1:9" x14ac:dyDescent="0.25">
      <c r="A58" s="6">
        <v>2005</v>
      </c>
      <c r="B58" s="3" t="s">
        <v>57</v>
      </c>
      <c r="C58" s="8">
        <v>0.93497533304616798</v>
      </c>
      <c r="D58" s="8">
        <v>5040</v>
      </c>
      <c r="E58" s="8">
        <v>0.87065404653549205</v>
      </c>
      <c r="F58" s="8">
        <v>0.89210706949233998</v>
      </c>
      <c r="G58" s="8">
        <v>12</v>
      </c>
      <c r="H58" s="8"/>
      <c r="I58" s="8"/>
    </row>
    <row r="59" spans="1:9" x14ac:dyDescent="0.25">
      <c r="A59" s="6">
        <v>2006</v>
      </c>
      <c r="B59" s="3" t="s">
        <v>57</v>
      </c>
      <c r="C59" s="8">
        <v>0.93558277899865105</v>
      </c>
      <c r="D59" s="8">
        <v>5206</v>
      </c>
      <c r="E59" s="8">
        <v>0.86363834142684903</v>
      </c>
      <c r="F59" s="8">
        <v>0.87040233612060602</v>
      </c>
      <c r="G59" s="8">
        <v>12</v>
      </c>
      <c r="H59" s="8"/>
      <c r="I59" s="8"/>
    </row>
    <row r="60" spans="1:9" x14ac:dyDescent="0.25">
      <c r="A60" s="6">
        <v>2007</v>
      </c>
      <c r="B60" s="3" t="s">
        <v>57</v>
      </c>
      <c r="C60" s="8">
        <v>0.94510198140051205</v>
      </c>
      <c r="D60" s="8">
        <v>5390</v>
      </c>
      <c r="E60" s="8">
        <v>0.878529012203217</v>
      </c>
      <c r="F60" s="8">
        <v>0.903467357158661</v>
      </c>
      <c r="G60" s="8">
        <v>12</v>
      </c>
      <c r="H60" s="8"/>
      <c r="I60" s="8"/>
    </row>
    <row r="61" spans="1:9" x14ac:dyDescent="0.25">
      <c r="A61" s="6">
        <v>2008</v>
      </c>
      <c r="B61" s="3" t="s">
        <v>57</v>
      </c>
      <c r="C61" s="8">
        <v>0.946653289254755</v>
      </c>
      <c r="D61" s="8">
        <v>5392</v>
      </c>
      <c r="E61" s="8">
        <v>0.88516849279403698</v>
      </c>
      <c r="F61" s="8">
        <v>0.92809998989105202</v>
      </c>
      <c r="G61" s="8">
        <v>12</v>
      </c>
      <c r="H61" s="8"/>
      <c r="I61" s="8"/>
    </row>
    <row r="62" spans="1:9" x14ac:dyDescent="0.25">
      <c r="A62" s="6">
        <v>2009</v>
      </c>
      <c r="B62" s="3" t="s">
        <v>57</v>
      </c>
      <c r="C62" s="8">
        <v>0.931460799882188</v>
      </c>
      <c r="D62" s="8">
        <v>5352</v>
      </c>
      <c r="E62" s="8">
        <v>0.88100606203079201</v>
      </c>
      <c r="F62" s="8">
        <v>0.92222440242767301</v>
      </c>
      <c r="G62" s="8">
        <v>12</v>
      </c>
      <c r="H62" s="8"/>
      <c r="I62" s="8"/>
    </row>
    <row r="63" spans="1:9" x14ac:dyDescent="0.25">
      <c r="A63" s="6">
        <v>2010</v>
      </c>
      <c r="B63" s="3" t="s">
        <v>57</v>
      </c>
      <c r="C63" s="8">
        <v>0.93364357226528205</v>
      </c>
      <c r="D63" s="8">
        <v>5374</v>
      </c>
      <c r="E63" s="8">
        <v>0.87440294027328502</v>
      </c>
      <c r="F63" s="8">
        <v>0.900676488876343</v>
      </c>
      <c r="G63" s="8">
        <v>12</v>
      </c>
      <c r="H63" s="8"/>
      <c r="I63" s="8"/>
    </row>
    <row r="64" spans="1:9" x14ac:dyDescent="0.25">
      <c r="A64" s="6">
        <v>2011</v>
      </c>
      <c r="B64" s="3" t="s">
        <v>57</v>
      </c>
      <c r="C64" s="8">
        <v>0.92624674853868805</v>
      </c>
      <c r="D64" s="8">
        <v>5478</v>
      </c>
      <c r="E64" s="8">
        <v>0.87083321809768699</v>
      </c>
      <c r="F64" s="8">
        <v>0.91325676441192605</v>
      </c>
      <c r="G64" s="8">
        <v>12</v>
      </c>
      <c r="H64" s="8"/>
      <c r="I64" s="8"/>
    </row>
    <row r="65" spans="1:9" x14ac:dyDescent="0.25">
      <c r="A65" s="6">
        <v>2012</v>
      </c>
      <c r="B65" s="3" t="s">
        <v>57</v>
      </c>
      <c r="C65" s="8">
        <v>0.91703249933198105</v>
      </c>
      <c r="D65" s="8">
        <v>5754</v>
      </c>
      <c r="E65" s="8">
        <v>0.87055784463882502</v>
      </c>
      <c r="F65" s="8">
        <v>0.89852833747863803</v>
      </c>
      <c r="G65" s="8">
        <v>12</v>
      </c>
      <c r="H65" s="8"/>
      <c r="I65" s="8"/>
    </row>
    <row r="66" spans="1:9" x14ac:dyDescent="0.25">
      <c r="A66" s="6">
        <v>2013</v>
      </c>
      <c r="B66" s="3" t="s">
        <v>57</v>
      </c>
      <c r="C66" s="8">
        <v>0.92601648601703401</v>
      </c>
      <c r="D66" s="8">
        <v>5721</v>
      </c>
      <c r="E66" s="8">
        <v>0.86545062065124501</v>
      </c>
      <c r="F66" s="8">
        <v>0.84645521640777599</v>
      </c>
      <c r="G66" s="8">
        <v>12</v>
      </c>
      <c r="H66" s="8"/>
      <c r="I66" s="8"/>
    </row>
    <row r="67" spans="1:9" x14ac:dyDescent="0.25">
      <c r="A67" s="6">
        <v>2014</v>
      </c>
      <c r="B67" s="3" t="s">
        <v>57</v>
      </c>
      <c r="C67" s="8">
        <v>0.92916231090202905</v>
      </c>
      <c r="D67" s="8">
        <v>5572</v>
      </c>
      <c r="E67" s="8">
        <v>0.87017303705215499</v>
      </c>
      <c r="F67" s="8">
        <v>0.88175421953201305</v>
      </c>
      <c r="G67" s="8">
        <v>12</v>
      </c>
      <c r="H67" s="8"/>
      <c r="I67" s="8"/>
    </row>
    <row r="68" spans="1:9" x14ac:dyDescent="0.25">
      <c r="A68" s="6">
        <v>2015</v>
      </c>
      <c r="B68" s="3" t="s">
        <v>57</v>
      </c>
      <c r="C68" s="8">
        <v>0.93225022358819798</v>
      </c>
      <c r="D68" s="8">
        <v>5673</v>
      </c>
      <c r="E68" s="8">
        <v>0.86834406852722201</v>
      </c>
      <c r="F68" s="8">
        <v>0.88512015342712402</v>
      </c>
      <c r="G68" s="8">
        <v>12</v>
      </c>
      <c r="H68" s="8"/>
      <c r="I68" s="8"/>
    </row>
    <row r="69" spans="1:9" x14ac:dyDescent="0.25">
      <c r="A69" s="6">
        <v>2016</v>
      </c>
      <c r="B69" s="3" t="s">
        <v>57</v>
      </c>
      <c r="C69" s="8">
        <v>0.93911919253878295</v>
      </c>
      <c r="D69" s="8">
        <v>5816</v>
      </c>
      <c r="E69" s="8">
        <v>0.84260672330856301</v>
      </c>
      <c r="F69" s="8">
        <v>0.89201080799102805</v>
      </c>
      <c r="G69" s="8">
        <v>12</v>
      </c>
      <c r="H69" s="8"/>
      <c r="I69" s="8"/>
    </row>
    <row r="70" spans="1:9" x14ac:dyDescent="0.25">
      <c r="A70" s="6">
        <v>2017</v>
      </c>
      <c r="B70" s="3" t="s">
        <v>57</v>
      </c>
      <c r="C70" s="8">
        <v>0.94932343624532201</v>
      </c>
      <c r="D70" s="8">
        <v>5992</v>
      </c>
      <c r="E70" s="8">
        <v>0.83719098567962702</v>
      </c>
      <c r="F70" s="8">
        <v>0.88879168033599898</v>
      </c>
      <c r="G70" s="8">
        <v>12</v>
      </c>
      <c r="H70" s="8"/>
      <c r="I70" s="8"/>
    </row>
    <row r="71" spans="1:9" x14ac:dyDescent="0.25">
      <c r="A71" s="6">
        <v>2018</v>
      </c>
      <c r="B71" s="3" t="s">
        <v>57</v>
      </c>
      <c r="C71" s="8">
        <v>0.93241836037486803</v>
      </c>
      <c r="D71" s="8">
        <v>6140</v>
      </c>
      <c r="E71" s="8">
        <v>0.84059160947799705</v>
      </c>
      <c r="F71" s="8">
        <v>0.88568913936615001</v>
      </c>
      <c r="G71" s="8">
        <v>12</v>
      </c>
      <c r="H71" s="8"/>
      <c r="I71" s="8"/>
    </row>
    <row r="72" spans="1:9" x14ac:dyDescent="0.25">
      <c r="A72" s="6">
        <v>2019</v>
      </c>
      <c r="B72" s="3" t="s">
        <v>57</v>
      </c>
      <c r="C72" s="8">
        <v>0.92955332982819505</v>
      </c>
      <c r="D72" s="8">
        <v>6005</v>
      </c>
      <c r="E72" s="8">
        <v>0.84258550405502297</v>
      </c>
      <c r="F72" s="8">
        <v>0.89828920364379905</v>
      </c>
      <c r="G72" s="8">
        <v>12</v>
      </c>
      <c r="H72" s="8"/>
      <c r="I72" s="8"/>
    </row>
    <row r="73" spans="1:9" x14ac:dyDescent="0.25">
      <c r="A73" s="6">
        <v>2002</v>
      </c>
      <c r="B73" s="3" t="s">
        <v>58</v>
      </c>
      <c r="C73" s="8">
        <v>0.26051423070021001</v>
      </c>
      <c r="D73" s="8">
        <v>296745</v>
      </c>
      <c r="E73" s="8">
        <v>0.242555722594261</v>
      </c>
      <c r="F73" s="8">
        <v>0.1755440980196</v>
      </c>
      <c r="G73" s="8">
        <v>24</v>
      </c>
      <c r="H73" s="8"/>
      <c r="I73" s="8"/>
    </row>
    <row r="74" spans="1:9" x14ac:dyDescent="0.25">
      <c r="A74" s="6">
        <v>2003</v>
      </c>
      <c r="B74" s="3" t="s">
        <v>58</v>
      </c>
      <c r="C74" s="8">
        <v>0.25254649494309001</v>
      </c>
      <c r="D74" s="8">
        <v>300639</v>
      </c>
      <c r="E74" s="8">
        <v>0.235108748078346</v>
      </c>
      <c r="F74" s="8">
        <v>0.16315853595733601</v>
      </c>
      <c r="G74" s="8">
        <v>24</v>
      </c>
      <c r="H74" s="8"/>
      <c r="I74" s="8"/>
    </row>
    <row r="75" spans="1:9" x14ac:dyDescent="0.25">
      <c r="A75" s="6">
        <v>2004</v>
      </c>
      <c r="B75" s="3" t="s">
        <v>58</v>
      </c>
      <c r="C75" s="8">
        <v>0.25650375802069902</v>
      </c>
      <c r="D75" s="8">
        <v>307870</v>
      </c>
      <c r="E75" s="8">
        <v>0.23449727892875699</v>
      </c>
      <c r="F75" s="8">
        <v>0.16777750849723799</v>
      </c>
      <c r="G75" s="8">
        <v>24</v>
      </c>
      <c r="H75" s="8"/>
      <c r="I75" s="8"/>
    </row>
    <row r="76" spans="1:9" x14ac:dyDescent="0.25">
      <c r="A76" s="6">
        <v>2005</v>
      </c>
      <c r="B76" s="3" t="s">
        <v>58</v>
      </c>
      <c r="C76" s="8">
        <v>0.26382040209136898</v>
      </c>
      <c r="D76" s="8">
        <v>313688</v>
      </c>
      <c r="E76" s="8">
        <v>0.233580753207207</v>
      </c>
      <c r="F76" s="8">
        <v>0.168987691402435</v>
      </c>
      <c r="G76" s="8">
        <v>24</v>
      </c>
      <c r="H76" s="8"/>
      <c r="I76" s="8"/>
    </row>
    <row r="77" spans="1:9" x14ac:dyDescent="0.25">
      <c r="A77" s="6">
        <v>2006</v>
      </c>
      <c r="B77" s="3" t="s">
        <v>58</v>
      </c>
      <c r="C77" s="8">
        <v>0.27499656251165999</v>
      </c>
      <c r="D77" s="8">
        <v>322262</v>
      </c>
      <c r="E77" s="8">
        <v>0.240731552243233</v>
      </c>
      <c r="F77" s="8">
        <v>0.180963635444641</v>
      </c>
      <c r="G77" s="8">
        <v>24</v>
      </c>
      <c r="H77" s="8"/>
      <c r="I77" s="8"/>
    </row>
    <row r="78" spans="1:9" x14ac:dyDescent="0.25">
      <c r="A78" s="6">
        <v>2007</v>
      </c>
      <c r="B78" s="3" t="s">
        <v>58</v>
      </c>
      <c r="C78" s="8">
        <v>0.27638528653187699</v>
      </c>
      <c r="D78" s="8">
        <v>331324</v>
      </c>
      <c r="E78" s="8">
        <v>0.240269094705582</v>
      </c>
      <c r="F78" s="8">
        <v>0.20065009593963601</v>
      </c>
      <c r="G78" s="8">
        <v>24</v>
      </c>
      <c r="H78" s="8"/>
      <c r="I78" s="8"/>
    </row>
    <row r="79" spans="1:9" x14ac:dyDescent="0.25">
      <c r="A79" s="6">
        <v>2008</v>
      </c>
      <c r="B79" s="3" t="s">
        <v>58</v>
      </c>
      <c r="C79" s="8">
        <v>0.27824786724522699</v>
      </c>
      <c r="D79" s="8">
        <v>333177</v>
      </c>
      <c r="E79" s="8">
        <v>0.24377532303333299</v>
      </c>
      <c r="F79" s="8">
        <v>0.18295234441757199</v>
      </c>
      <c r="G79" s="8">
        <v>24</v>
      </c>
      <c r="H79" s="8"/>
      <c r="I79" s="8"/>
    </row>
    <row r="80" spans="1:9" x14ac:dyDescent="0.25">
      <c r="A80" s="6">
        <v>2009</v>
      </c>
      <c r="B80" s="3" t="s">
        <v>58</v>
      </c>
      <c r="C80" s="8">
        <v>0.30919049703516099</v>
      </c>
      <c r="D80" s="8">
        <v>326970</v>
      </c>
      <c r="E80" s="8">
        <v>0.25646728277206399</v>
      </c>
      <c r="F80" s="8">
        <v>0.187629669904709</v>
      </c>
      <c r="G80" s="8">
        <v>24</v>
      </c>
      <c r="H80" s="8"/>
      <c r="I80" s="8"/>
    </row>
    <row r="81" spans="1:9" x14ac:dyDescent="0.25">
      <c r="A81" s="6">
        <v>2010</v>
      </c>
      <c r="B81" s="3" t="s">
        <v>58</v>
      </c>
      <c r="C81" s="8">
        <v>0.30019392189569799</v>
      </c>
      <c r="D81" s="8">
        <v>328501</v>
      </c>
      <c r="E81" s="8">
        <v>0.242433801293373</v>
      </c>
      <c r="F81" s="8">
        <v>0.18940967321395899</v>
      </c>
      <c r="G81" s="8">
        <v>24</v>
      </c>
      <c r="H81" s="8"/>
      <c r="I81" s="8"/>
    </row>
    <row r="82" spans="1:9" x14ac:dyDescent="0.25">
      <c r="A82" s="6">
        <v>2011</v>
      </c>
      <c r="B82" s="3" t="s">
        <v>58</v>
      </c>
      <c r="C82" s="8">
        <v>0.289720404660329</v>
      </c>
      <c r="D82" s="8">
        <v>330243</v>
      </c>
      <c r="E82" s="8">
        <v>0.24240957200527199</v>
      </c>
      <c r="F82" s="8">
        <v>0.17963911592960399</v>
      </c>
      <c r="G82" s="8">
        <v>24</v>
      </c>
      <c r="H82" s="8"/>
      <c r="I82" s="8"/>
    </row>
    <row r="83" spans="1:9" x14ac:dyDescent="0.25">
      <c r="A83" s="6">
        <v>2012</v>
      </c>
      <c r="B83" s="3" t="s">
        <v>58</v>
      </c>
      <c r="C83" s="8">
        <v>0.30106299975886902</v>
      </c>
      <c r="D83" s="8">
        <v>328153</v>
      </c>
      <c r="E83" s="8">
        <v>0.24991014599800099</v>
      </c>
      <c r="F83" s="8">
        <v>0.20430658757686601</v>
      </c>
      <c r="G83" s="8">
        <v>24</v>
      </c>
      <c r="H83" s="8"/>
      <c r="I83" s="8"/>
    </row>
    <row r="84" spans="1:9" x14ac:dyDescent="0.25">
      <c r="A84" s="6">
        <v>2013</v>
      </c>
      <c r="B84" s="3" t="s">
        <v>58</v>
      </c>
      <c r="C84" s="8">
        <v>0.31533820601180201</v>
      </c>
      <c r="D84" s="8">
        <v>323871</v>
      </c>
      <c r="E84" s="8">
        <v>0.24941621720790899</v>
      </c>
      <c r="F84" s="8">
        <v>0.225651770830154</v>
      </c>
      <c r="G84" s="8">
        <v>24</v>
      </c>
      <c r="H84" s="8"/>
      <c r="I84" s="8"/>
    </row>
    <row r="85" spans="1:9" x14ac:dyDescent="0.25">
      <c r="A85" s="6">
        <v>2014</v>
      </c>
      <c r="B85" s="3" t="s">
        <v>58</v>
      </c>
      <c r="C85" s="8">
        <v>0.31482928065815902</v>
      </c>
      <c r="D85" s="8">
        <v>324093</v>
      </c>
      <c r="E85" s="8">
        <v>0.24588996171951299</v>
      </c>
      <c r="F85" s="8">
        <v>0.20589047670364399</v>
      </c>
      <c r="G85" s="8">
        <v>24</v>
      </c>
      <c r="H85" s="8"/>
      <c r="I85" s="8"/>
    </row>
    <row r="86" spans="1:9" x14ac:dyDescent="0.25">
      <c r="A86" s="6">
        <v>2015</v>
      </c>
      <c r="B86" s="3" t="s">
        <v>58</v>
      </c>
      <c r="C86" s="8">
        <v>0.30440612300299102</v>
      </c>
      <c r="D86" s="8">
        <v>328484</v>
      </c>
      <c r="E86" s="8">
        <v>0.242190167307854</v>
      </c>
      <c r="F86" s="8">
        <v>0.21397382020950301</v>
      </c>
      <c r="G86" s="8">
        <v>24</v>
      </c>
      <c r="H86" s="8"/>
      <c r="I86" s="8"/>
    </row>
    <row r="87" spans="1:9" x14ac:dyDescent="0.25">
      <c r="A87" s="6">
        <v>2016</v>
      </c>
      <c r="B87" s="3" t="s">
        <v>58</v>
      </c>
      <c r="C87" s="8">
        <v>0.27632739255204802</v>
      </c>
      <c r="D87" s="8">
        <v>339051</v>
      </c>
      <c r="E87" s="8">
        <v>0.240340560674667</v>
      </c>
      <c r="F87" s="8">
        <v>0.203213036060333</v>
      </c>
      <c r="G87" s="8">
        <v>24</v>
      </c>
      <c r="H87" s="8"/>
      <c r="I87" s="8"/>
    </row>
    <row r="88" spans="1:9" x14ac:dyDescent="0.25">
      <c r="A88" s="6">
        <v>2017</v>
      </c>
      <c r="B88" s="3" t="s">
        <v>58</v>
      </c>
      <c r="C88" s="8">
        <v>0.26776178431464398</v>
      </c>
      <c r="D88" s="8">
        <v>346873</v>
      </c>
      <c r="E88" s="8">
        <v>0.235987484455109</v>
      </c>
      <c r="F88" s="8">
        <v>0.206401377916336</v>
      </c>
      <c r="G88" s="8">
        <v>24</v>
      </c>
      <c r="H88" s="8"/>
      <c r="I88" s="8"/>
    </row>
    <row r="89" spans="1:9" x14ac:dyDescent="0.25">
      <c r="A89" s="6">
        <v>2018</v>
      </c>
      <c r="B89" s="3" t="s">
        <v>58</v>
      </c>
      <c r="C89" s="8">
        <v>0.27787252713460497</v>
      </c>
      <c r="D89" s="8">
        <v>351350</v>
      </c>
      <c r="E89" s="8">
        <v>0.244013100862503</v>
      </c>
      <c r="F89" s="8">
        <v>0.21029193699359899</v>
      </c>
      <c r="G89" s="8">
        <v>24</v>
      </c>
      <c r="H89" s="8"/>
      <c r="I89" s="8"/>
    </row>
    <row r="90" spans="1:9" x14ac:dyDescent="0.25">
      <c r="A90" s="6">
        <v>2019</v>
      </c>
      <c r="B90" s="3" t="s">
        <v>58</v>
      </c>
      <c r="C90" s="8">
        <v>0.27415734581882101</v>
      </c>
      <c r="D90" s="8">
        <v>338035</v>
      </c>
      <c r="E90" s="8">
        <v>0.23603989183902699</v>
      </c>
      <c r="F90" s="8">
        <v>0.21021300554275499</v>
      </c>
      <c r="G90" s="8">
        <v>24</v>
      </c>
      <c r="H90" s="8"/>
      <c r="I90" s="8"/>
    </row>
    <row r="91" spans="1:9" x14ac:dyDescent="0.25">
      <c r="A91" s="6">
        <v>2002</v>
      </c>
      <c r="B91" s="3" t="s">
        <v>59</v>
      </c>
      <c r="C91" s="8">
        <v>0.570647107379045</v>
      </c>
      <c r="D91" s="8">
        <v>65851</v>
      </c>
      <c r="E91" s="8">
        <v>0.52456909418106101</v>
      </c>
      <c r="F91" s="8">
        <v>0.50792592763900801</v>
      </c>
      <c r="G91" s="8">
        <v>39</v>
      </c>
      <c r="H91" s="8"/>
      <c r="I91" s="8"/>
    </row>
    <row r="92" spans="1:9" x14ac:dyDescent="0.25">
      <c r="A92" s="6">
        <v>2003</v>
      </c>
      <c r="B92" s="3" t="s">
        <v>59</v>
      </c>
      <c r="C92" s="8">
        <v>0.56127205118537005</v>
      </c>
      <c r="D92" s="8">
        <v>67716</v>
      </c>
      <c r="E92" s="8">
        <v>0.51845324039459195</v>
      </c>
      <c r="F92" s="8">
        <v>0.49187198281288103</v>
      </c>
      <c r="G92" s="8">
        <v>39</v>
      </c>
      <c r="H92" s="8"/>
      <c r="I92" s="8"/>
    </row>
    <row r="93" spans="1:9" x14ac:dyDescent="0.25">
      <c r="A93" s="6">
        <v>2004</v>
      </c>
      <c r="B93" s="3" t="s">
        <v>59</v>
      </c>
      <c r="C93" s="8">
        <v>0.56521124526625499</v>
      </c>
      <c r="D93" s="8">
        <v>69866</v>
      </c>
      <c r="E93" s="8">
        <v>0.52079927921295199</v>
      </c>
      <c r="F93" s="8">
        <v>0.49092343449592601</v>
      </c>
      <c r="G93" s="8">
        <v>39</v>
      </c>
      <c r="H93" s="8"/>
      <c r="I93" s="8"/>
    </row>
    <row r="94" spans="1:9" x14ac:dyDescent="0.25">
      <c r="A94" s="6">
        <v>2005</v>
      </c>
      <c r="B94" s="3" t="s">
        <v>59</v>
      </c>
      <c r="C94" s="8">
        <v>0.58695796784013499</v>
      </c>
      <c r="D94" s="8">
        <v>71685</v>
      </c>
      <c r="E94" s="8">
        <v>0.52647566795349099</v>
      </c>
      <c r="F94" s="8">
        <v>0.495977103710175</v>
      </c>
      <c r="G94" s="8">
        <v>39</v>
      </c>
      <c r="H94" s="8"/>
      <c r="I94" s="8"/>
    </row>
    <row r="95" spans="1:9" x14ac:dyDescent="0.25">
      <c r="A95" s="6">
        <v>2006</v>
      </c>
      <c r="B95" s="3" t="s">
        <v>59</v>
      </c>
      <c r="C95" s="8">
        <v>0.60530628956621502</v>
      </c>
      <c r="D95" s="8">
        <v>73465</v>
      </c>
      <c r="E95" s="8">
        <v>0.53078883886337302</v>
      </c>
      <c r="F95" s="8">
        <v>0.50427716970443703</v>
      </c>
      <c r="G95" s="8">
        <v>39</v>
      </c>
      <c r="H95" s="8"/>
      <c r="I95" s="8"/>
    </row>
    <row r="96" spans="1:9" x14ac:dyDescent="0.25">
      <c r="A96" s="6">
        <v>2007</v>
      </c>
      <c r="B96" s="3" t="s">
        <v>59</v>
      </c>
      <c r="C96" s="8">
        <v>0.61739597446285199</v>
      </c>
      <c r="D96" s="8">
        <v>74235</v>
      </c>
      <c r="E96" s="8">
        <v>0.53327608108520497</v>
      </c>
      <c r="F96" s="8">
        <v>0.48603492975235002</v>
      </c>
      <c r="G96" s="8">
        <v>39</v>
      </c>
      <c r="H96" s="8"/>
      <c r="I96" s="8"/>
    </row>
    <row r="97" spans="1:9" x14ac:dyDescent="0.25">
      <c r="A97" s="6">
        <v>2008</v>
      </c>
      <c r="B97" s="3" t="s">
        <v>59</v>
      </c>
      <c r="C97" s="8">
        <v>0.615913334622746</v>
      </c>
      <c r="D97" s="8">
        <v>74052</v>
      </c>
      <c r="E97" s="8">
        <v>0.53262305259704601</v>
      </c>
      <c r="F97" s="8">
        <v>0.51130712032318104</v>
      </c>
      <c r="G97" s="8">
        <v>39</v>
      </c>
      <c r="H97" s="8"/>
      <c r="I97" s="8"/>
    </row>
    <row r="98" spans="1:9" x14ac:dyDescent="0.25">
      <c r="A98" s="6">
        <v>2009</v>
      </c>
      <c r="B98" s="3" t="s">
        <v>59</v>
      </c>
      <c r="C98" s="8">
        <v>0.62889626299147505</v>
      </c>
      <c r="D98" s="8">
        <v>72776</v>
      </c>
      <c r="E98" s="8">
        <v>0.54767876863479603</v>
      </c>
      <c r="F98" s="8">
        <v>0.49815943837165799</v>
      </c>
      <c r="G98" s="8">
        <v>39</v>
      </c>
      <c r="H98" s="8"/>
      <c r="I98" s="8"/>
    </row>
    <row r="99" spans="1:9" x14ac:dyDescent="0.25">
      <c r="A99" s="6">
        <v>2010</v>
      </c>
      <c r="B99" s="3" t="s">
        <v>59</v>
      </c>
      <c r="C99" s="8">
        <v>0.62719174346420903</v>
      </c>
      <c r="D99" s="8">
        <v>72860</v>
      </c>
      <c r="E99" s="8">
        <v>0.53638124465942405</v>
      </c>
      <c r="F99" s="8">
        <v>0.49816960096359297</v>
      </c>
      <c r="G99" s="8">
        <v>39</v>
      </c>
      <c r="H99" s="8"/>
      <c r="I99" s="8"/>
    </row>
    <row r="100" spans="1:9" x14ac:dyDescent="0.25">
      <c r="A100" s="6">
        <v>2011</v>
      </c>
      <c r="B100" s="3" t="s">
        <v>59</v>
      </c>
      <c r="C100" s="8">
        <v>0.63772879031603202</v>
      </c>
      <c r="D100" s="8">
        <v>73408</v>
      </c>
      <c r="E100" s="8">
        <v>0.546342432498932</v>
      </c>
      <c r="F100" s="8">
        <v>0.50136929750442505</v>
      </c>
      <c r="G100" s="8">
        <v>39</v>
      </c>
      <c r="H100" s="8"/>
      <c r="I100" s="8"/>
    </row>
    <row r="101" spans="1:9" x14ac:dyDescent="0.25">
      <c r="A101" s="6">
        <v>2012</v>
      </c>
      <c r="B101" s="3" t="s">
        <v>59</v>
      </c>
      <c r="C101" s="8">
        <v>0.65769120946060899</v>
      </c>
      <c r="D101" s="8">
        <v>73493</v>
      </c>
      <c r="E101" s="8">
        <v>0.55417197942733798</v>
      </c>
      <c r="F101" s="8">
        <v>0.49177798628807101</v>
      </c>
      <c r="G101" s="8">
        <v>39</v>
      </c>
      <c r="H101" s="8"/>
      <c r="I101" s="8"/>
    </row>
    <row r="102" spans="1:9" x14ac:dyDescent="0.25">
      <c r="A102" s="6">
        <v>2013</v>
      </c>
      <c r="B102" s="3" t="s">
        <v>59</v>
      </c>
      <c r="C102" s="8">
        <v>0.64820746533223395</v>
      </c>
      <c r="D102" s="8">
        <v>72564</v>
      </c>
      <c r="E102" s="8">
        <v>0.55403029918670699</v>
      </c>
      <c r="F102" s="8">
        <v>0.50941526889801003</v>
      </c>
      <c r="G102" s="8">
        <v>39</v>
      </c>
      <c r="H102" s="8"/>
      <c r="I102" s="8"/>
    </row>
    <row r="103" spans="1:9" x14ac:dyDescent="0.25">
      <c r="A103" s="6">
        <v>2014</v>
      </c>
      <c r="B103" s="3" t="s">
        <v>59</v>
      </c>
      <c r="C103" s="8">
        <v>0.64189219838590394</v>
      </c>
      <c r="D103" s="8">
        <v>72241</v>
      </c>
      <c r="E103" s="8">
        <v>0.552739799022675</v>
      </c>
      <c r="F103" s="8">
        <v>0.53906607627868697</v>
      </c>
      <c r="G103" s="8">
        <v>39</v>
      </c>
      <c r="H103" s="8"/>
      <c r="I103" s="8"/>
    </row>
    <row r="104" spans="1:9" x14ac:dyDescent="0.25">
      <c r="A104" s="6">
        <v>2015</v>
      </c>
      <c r="B104" s="3" t="s">
        <v>59</v>
      </c>
      <c r="C104" s="8">
        <v>0.62029915471794095</v>
      </c>
      <c r="D104" s="8">
        <v>72632</v>
      </c>
      <c r="E104" s="8">
        <v>0.55094122886657704</v>
      </c>
      <c r="F104" s="8">
        <v>0.53869205713272095</v>
      </c>
      <c r="G104" s="8">
        <v>39</v>
      </c>
      <c r="H104" s="8"/>
      <c r="I104" s="8"/>
    </row>
    <row r="105" spans="1:9" x14ac:dyDescent="0.25">
      <c r="A105" s="6">
        <v>2016</v>
      </c>
      <c r="B105" s="3" t="s">
        <v>59</v>
      </c>
      <c r="C105" s="8">
        <v>0.61020958737935904</v>
      </c>
      <c r="D105" s="8">
        <v>73564</v>
      </c>
      <c r="E105" s="8">
        <v>0.55291324853897095</v>
      </c>
      <c r="F105" s="8">
        <v>0.52194482088089</v>
      </c>
      <c r="G105" s="8">
        <v>39</v>
      </c>
      <c r="H105" s="8"/>
      <c r="I105" s="8"/>
    </row>
    <row r="106" spans="1:9" x14ac:dyDescent="0.25">
      <c r="A106" s="6">
        <v>2017</v>
      </c>
      <c r="B106" s="3" t="s">
        <v>59</v>
      </c>
      <c r="C106" s="8">
        <v>0.61338624643394701</v>
      </c>
      <c r="D106" s="8">
        <v>73856</v>
      </c>
      <c r="E106" s="8">
        <v>0.56234413385391202</v>
      </c>
      <c r="F106" s="8">
        <v>0.55414026975631703</v>
      </c>
      <c r="G106" s="8">
        <v>39</v>
      </c>
      <c r="H106" s="8"/>
      <c r="I106" s="8"/>
    </row>
    <row r="107" spans="1:9" x14ac:dyDescent="0.25">
      <c r="A107" s="6">
        <v>2018</v>
      </c>
      <c r="B107" s="3" t="s">
        <v>59</v>
      </c>
      <c r="C107" s="8">
        <v>0.610960280697327</v>
      </c>
      <c r="D107" s="8">
        <v>73738</v>
      </c>
      <c r="E107" s="8">
        <v>0.575453341007233</v>
      </c>
      <c r="F107" s="8">
        <v>0.54996252059936501</v>
      </c>
      <c r="G107" s="8">
        <v>39</v>
      </c>
      <c r="H107" s="8"/>
      <c r="I107" s="8"/>
    </row>
    <row r="108" spans="1:9" x14ac:dyDescent="0.25">
      <c r="A108" s="6">
        <v>2019</v>
      </c>
      <c r="B108" s="3" t="s">
        <v>59</v>
      </c>
      <c r="C108" s="8">
        <v>0.61355952487792798</v>
      </c>
      <c r="D108" s="8">
        <v>70819</v>
      </c>
      <c r="E108" s="8">
        <v>0.58015811443328902</v>
      </c>
      <c r="F108" s="8">
        <v>0.60411465167999301</v>
      </c>
      <c r="G108" s="8">
        <v>39</v>
      </c>
      <c r="H108" s="8"/>
      <c r="I108" s="8"/>
    </row>
    <row r="109" spans="1:9" x14ac:dyDescent="0.25">
      <c r="A109" s="6">
        <v>2002</v>
      </c>
      <c r="B109" s="3" t="s">
        <v>60</v>
      </c>
      <c r="C109" s="8">
        <v>0.45109175902325699</v>
      </c>
      <c r="D109" s="8">
        <v>133170</v>
      </c>
      <c r="E109" s="8">
        <v>0.36609089374542197</v>
      </c>
      <c r="F109" s="8">
        <v>0.32199168205261203</v>
      </c>
      <c r="G109" s="8">
        <v>37</v>
      </c>
      <c r="H109" s="8"/>
      <c r="I109" s="8"/>
    </row>
    <row r="110" spans="1:9" x14ac:dyDescent="0.25">
      <c r="A110" s="6">
        <v>2003</v>
      </c>
      <c r="B110" s="3" t="s">
        <v>60</v>
      </c>
      <c r="C110" s="8">
        <v>0.44365963863674601</v>
      </c>
      <c r="D110" s="8">
        <v>134420</v>
      </c>
      <c r="E110" s="8">
        <v>0.37012901902198803</v>
      </c>
      <c r="F110" s="8">
        <v>0.33600327372550998</v>
      </c>
      <c r="G110" s="8">
        <v>37</v>
      </c>
      <c r="H110" s="8"/>
      <c r="I110" s="8"/>
    </row>
    <row r="111" spans="1:9" x14ac:dyDescent="0.25">
      <c r="A111" s="6">
        <v>2004</v>
      </c>
      <c r="B111" s="3" t="s">
        <v>60</v>
      </c>
      <c r="C111" s="8">
        <v>0.45654760263278199</v>
      </c>
      <c r="D111" s="8">
        <v>135989</v>
      </c>
      <c r="E111" s="8">
        <v>0.38517779111862199</v>
      </c>
      <c r="F111" s="8">
        <v>0.35018014907836897</v>
      </c>
      <c r="G111" s="8">
        <v>37</v>
      </c>
      <c r="H111" s="8"/>
      <c r="I111" s="8"/>
    </row>
    <row r="112" spans="1:9" x14ac:dyDescent="0.25">
      <c r="A112" s="6">
        <v>2005</v>
      </c>
      <c r="B112" s="3" t="s">
        <v>60</v>
      </c>
      <c r="C112" s="8">
        <v>0.46618052362464402</v>
      </c>
      <c r="D112" s="8">
        <v>137564</v>
      </c>
      <c r="E112" s="8">
        <v>0.39793920516967801</v>
      </c>
      <c r="F112" s="8">
        <v>0.35211220383644098</v>
      </c>
      <c r="G112" s="8">
        <v>37</v>
      </c>
      <c r="H112" s="8"/>
      <c r="I112" s="8"/>
    </row>
    <row r="113" spans="1:9" x14ac:dyDescent="0.25">
      <c r="A113" s="6">
        <v>2006</v>
      </c>
      <c r="B113" s="3" t="s">
        <v>60</v>
      </c>
      <c r="C113" s="8">
        <v>0.476505600585369</v>
      </c>
      <c r="D113" s="8">
        <v>139327</v>
      </c>
      <c r="E113" s="8">
        <v>0.40384247899055498</v>
      </c>
      <c r="F113" s="8">
        <v>0.35875448584556602</v>
      </c>
      <c r="G113" s="8">
        <v>37</v>
      </c>
      <c r="H113" s="8"/>
      <c r="I113" s="8"/>
    </row>
    <row r="114" spans="1:9" x14ac:dyDescent="0.25">
      <c r="A114" s="6">
        <v>2007</v>
      </c>
      <c r="B114" s="3" t="s">
        <v>60</v>
      </c>
      <c r="C114" s="8">
        <v>0.47062863284372702</v>
      </c>
      <c r="D114" s="8">
        <v>140127</v>
      </c>
      <c r="E114" s="8">
        <v>0.40589803457260099</v>
      </c>
      <c r="F114" s="8">
        <v>0.35530036687851002</v>
      </c>
      <c r="G114" s="8">
        <v>37</v>
      </c>
      <c r="H114" s="8"/>
      <c r="I114" s="8"/>
    </row>
    <row r="115" spans="1:9" x14ac:dyDescent="0.25">
      <c r="A115" s="6">
        <v>2008</v>
      </c>
      <c r="B115" s="3" t="s">
        <v>60</v>
      </c>
      <c r="C115" s="8">
        <v>0.48342959769070198</v>
      </c>
      <c r="D115" s="8">
        <v>138464</v>
      </c>
      <c r="E115" s="8">
        <v>0.40663903951644897</v>
      </c>
      <c r="F115" s="8">
        <v>0.34051674604415899</v>
      </c>
      <c r="G115" s="8">
        <v>37</v>
      </c>
      <c r="H115" s="8"/>
      <c r="I115" s="8"/>
    </row>
    <row r="116" spans="1:9" x14ac:dyDescent="0.25">
      <c r="A116" s="6">
        <v>2009</v>
      </c>
      <c r="B116" s="3" t="s">
        <v>60</v>
      </c>
      <c r="C116" s="8">
        <v>0.51214574812911495</v>
      </c>
      <c r="D116" s="8">
        <v>134911</v>
      </c>
      <c r="E116" s="8">
        <v>0.42523315548896801</v>
      </c>
      <c r="F116" s="8">
        <v>0.35355100035667397</v>
      </c>
      <c r="G116" s="8">
        <v>37</v>
      </c>
      <c r="H116" s="8"/>
      <c r="I116" s="8"/>
    </row>
    <row r="117" spans="1:9" x14ac:dyDescent="0.25">
      <c r="A117" s="6">
        <v>2010</v>
      </c>
      <c r="B117" s="3" t="s">
        <v>60</v>
      </c>
      <c r="C117" s="8">
        <v>0.51198025021585603</v>
      </c>
      <c r="D117" s="8">
        <v>135162</v>
      </c>
      <c r="E117" s="8">
        <v>0.42750450968742398</v>
      </c>
      <c r="F117" s="8">
        <v>0.36393544077873202</v>
      </c>
      <c r="G117" s="8">
        <v>37</v>
      </c>
      <c r="H117" s="8"/>
      <c r="I117" s="8"/>
    </row>
    <row r="118" spans="1:9" x14ac:dyDescent="0.25">
      <c r="A118" s="6">
        <v>2011</v>
      </c>
      <c r="B118" s="3" t="s">
        <v>60</v>
      </c>
      <c r="C118" s="8">
        <v>0.52452124044066295</v>
      </c>
      <c r="D118" s="8">
        <v>135854</v>
      </c>
      <c r="E118" s="8">
        <v>0.43483462929725603</v>
      </c>
      <c r="F118" s="8">
        <v>0.37005665898323098</v>
      </c>
      <c r="G118" s="8">
        <v>37</v>
      </c>
      <c r="H118" s="8"/>
      <c r="I118" s="8"/>
    </row>
    <row r="119" spans="1:9" x14ac:dyDescent="0.25">
      <c r="A119" s="6">
        <v>2012</v>
      </c>
      <c r="B119" s="3" t="s">
        <v>60</v>
      </c>
      <c r="C119" s="8">
        <v>0.53487856258289002</v>
      </c>
      <c r="D119" s="8">
        <v>134170</v>
      </c>
      <c r="E119" s="8">
        <v>0.45067358016967801</v>
      </c>
      <c r="F119" s="8">
        <v>0.40447524189949002</v>
      </c>
      <c r="G119" s="8">
        <v>37</v>
      </c>
      <c r="H119" s="8"/>
      <c r="I119" s="8"/>
    </row>
    <row r="120" spans="1:9" x14ac:dyDescent="0.25">
      <c r="A120" s="6">
        <v>2013</v>
      </c>
      <c r="B120" s="3" t="s">
        <v>60</v>
      </c>
      <c r="C120" s="8">
        <v>0.53809745871694803</v>
      </c>
      <c r="D120" s="8">
        <v>131678</v>
      </c>
      <c r="E120" s="8">
        <v>0.45375183224678001</v>
      </c>
      <c r="F120" s="8">
        <v>0.396215200424194</v>
      </c>
      <c r="G120" s="8">
        <v>37</v>
      </c>
      <c r="H120" s="8"/>
      <c r="I120" s="8"/>
    </row>
    <row r="121" spans="1:9" x14ac:dyDescent="0.25">
      <c r="A121" s="6">
        <v>2014</v>
      </c>
      <c r="B121" s="3" t="s">
        <v>60</v>
      </c>
      <c r="C121" s="8">
        <v>0.54414471948984999</v>
      </c>
      <c r="D121" s="8">
        <v>130868</v>
      </c>
      <c r="E121" s="8">
        <v>0.47015395760536199</v>
      </c>
      <c r="F121" s="8">
        <v>0.425513505935669</v>
      </c>
      <c r="G121" s="8">
        <v>37</v>
      </c>
      <c r="H121" s="8"/>
      <c r="I121" s="8"/>
    </row>
    <row r="122" spans="1:9" x14ac:dyDescent="0.25">
      <c r="A122" s="6">
        <v>2015</v>
      </c>
      <c r="B122" s="3" t="s">
        <v>60</v>
      </c>
      <c r="C122" s="8">
        <v>0.53763225761940703</v>
      </c>
      <c r="D122" s="8">
        <v>129384</v>
      </c>
      <c r="E122" s="8">
        <v>0.46764236688613903</v>
      </c>
      <c r="F122" s="8">
        <v>0.44968506693839999</v>
      </c>
      <c r="G122" s="8">
        <v>37</v>
      </c>
      <c r="H122" s="8"/>
      <c r="I122" s="8"/>
    </row>
    <row r="123" spans="1:9" x14ac:dyDescent="0.25">
      <c r="A123" s="6">
        <v>2016</v>
      </c>
      <c r="B123" s="3" t="s">
        <v>60</v>
      </c>
      <c r="C123" s="8">
        <v>0.53242988078272901</v>
      </c>
      <c r="D123" s="8">
        <v>129127</v>
      </c>
      <c r="E123" s="8">
        <v>0.47535482048988298</v>
      </c>
      <c r="F123" s="8">
        <v>0.44267567992210399</v>
      </c>
      <c r="G123" s="8">
        <v>37</v>
      </c>
      <c r="H123" s="8"/>
      <c r="I123" s="8"/>
    </row>
    <row r="124" spans="1:9" x14ac:dyDescent="0.25">
      <c r="A124" s="6">
        <v>2017</v>
      </c>
      <c r="B124" s="3" t="s">
        <v>60</v>
      </c>
      <c r="C124" s="8">
        <v>0.54152951133437499</v>
      </c>
      <c r="D124" s="8">
        <v>127738</v>
      </c>
      <c r="E124" s="8">
        <v>0.48952057957649198</v>
      </c>
      <c r="F124" s="8">
        <v>0.47767332196235701</v>
      </c>
      <c r="G124" s="8">
        <v>37</v>
      </c>
      <c r="H124" s="8"/>
      <c r="I124" s="8"/>
    </row>
    <row r="125" spans="1:9" x14ac:dyDescent="0.25">
      <c r="A125" s="6">
        <v>2018</v>
      </c>
      <c r="B125" s="3" t="s">
        <v>60</v>
      </c>
      <c r="C125" s="8">
        <v>0.54960728049627505</v>
      </c>
      <c r="D125" s="8">
        <v>125220</v>
      </c>
      <c r="E125" s="8">
        <v>0.49587833881378202</v>
      </c>
      <c r="F125" s="8">
        <v>0.49615785479545599</v>
      </c>
      <c r="G125" s="8">
        <v>37</v>
      </c>
      <c r="H125" s="8"/>
      <c r="I125" s="8"/>
    </row>
    <row r="126" spans="1:9" x14ac:dyDescent="0.25">
      <c r="A126" s="6">
        <v>2019</v>
      </c>
      <c r="B126" s="3" t="s">
        <v>60</v>
      </c>
      <c r="C126" s="8">
        <v>0.57030866705463301</v>
      </c>
      <c r="D126" s="8">
        <v>118929</v>
      </c>
      <c r="E126" s="8">
        <v>0.50629651546478305</v>
      </c>
      <c r="F126" s="8">
        <v>0.50011485815048196</v>
      </c>
      <c r="G126" s="8">
        <v>37</v>
      </c>
      <c r="H126" s="8"/>
      <c r="I126" s="8"/>
    </row>
    <row r="127" spans="1:9" x14ac:dyDescent="0.25">
      <c r="A127" s="6">
        <v>2002</v>
      </c>
      <c r="B127" s="3" t="s">
        <v>61</v>
      </c>
      <c r="C127" s="8">
        <v>0.28633351996541001</v>
      </c>
      <c r="D127" s="8">
        <v>69969</v>
      </c>
      <c r="E127" s="8">
        <v>0.32400873303413402</v>
      </c>
      <c r="F127" s="8">
        <v>0.30004894733428999</v>
      </c>
      <c r="G127" s="8">
        <v>6</v>
      </c>
      <c r="H127" s="8"/>
      <c r="I127" s="8"/>
    </row>
    <row r="128" spans="1:9" x14ac:dyDescent="0.25">
      <c r="A128" s="6">
        <v>2003</v>
      </c>
      <c r="B128" s="3" t="s">
        <v>61</v>
      </c>
      <c r="C128" s="8">
        <v>0.28862216882407699</v>
      </c>
      <c r="D128" s="8">
        <v>72093</v>
      </c>
      <c r="E128" s="8">
        <v>0.32327771186828602</v>
      </c>
      <c r="F128" s="8">
        <v>0.31423175334930398</v>
      </c>
      <c r="G128" s="8">
        <v>6</v>
      </c>
      <c r="H128" s="8"/>
      <c r="I128" s="8"/>
    </row>
    <row r="129" spans="1:9" x14ac:dyDescent="0.25">
      <c r="A129" s="6">
        <v>2004</v>
      </c>
      <c r="B129" s="3" t="s">
        <v>61</v>
      </c>
      <c r="C129" s="8">
        <v>0.25771005824208298</v>
      </c>
      <c r="D129" s="8">
        <v>74471</v>
      </c>
      <c r="E129" s="8">
        <v>0.29377433657646201</v>
      </c>
      <c r="F129" s="8">
        <v>0.25318366289138799</v>
      </c>
      <c r="G129" s="8">
        <v>6</v>
      </c>
      <c r="H129" s="8"/>
      <c r="I129" s="8"/>
    </row>
    <row r="130" spans="1:9" x14ac:dyDescent="0.25">
      <c r="A130" s="6">
        <v>2005</v>
      </c>
      <c r="B130" s="3" t="s">
        <v>61</v>
      </c>
      <c r="C130" s="8">
        <v>0.269328170455992</v>
      </c>
      <c r="D130" s="8">
        <v>75602</v>
      </c>
      <c r="E130" s="8">
        <v>0.302574843168259</v>
      </c>
      <c r="F130" s="8">
        <v>0.23805668950080899</v>
      </c>
      <c r="G130" s="8">
        <v>6</v>
      </c>
      <c r="H130" s="8"/>
      <c r="I130" s="8"/>
    </row>
    <row r="131" spans="1:9" x14ac:dyDescent="0.25">
      <c r="A131" s="6">
        <v>2006</v>
      </c>
      <c r="B131" s="3" t="s">
        <v>61</v>
      </c>
      <c r="C131" s="8">
        <v>0.263594025745988</v>
      </c>
      <c r="D131" s="8">
        <v>77125</v>
      </c>
      <c r="E131" s="8">
        <v>0.30112066864967302</v>
      </c>
      <c r="F131" s="8">
        <v>0.210609316825867</v>
      </c>
      <c r="G131" s="8">
        <v>6</v>
      </c>
      <c r="H131" s="8"/>
      <c r="I131" s="8"/>
    </row>
    <row r="132" spans="1:9" x14ac:dyDescent="0.25">
      <c r="A132" s="6">
        <v>2007</v>
      </c>
      <c r="B132" s="3" t="s">
        <v>61</v>
      </c>
      <c r="C132" s="8">
        <v>0.27079039439559</v>
      </c>
      <c r="D132" s="8">
        <v>77915</v>
      </c>
      <c r="E132" s="8">
        <v>0.30940914154052701</v>
      </c>
      <c r="F132" s="8">
        <v>0.26839840412139898</v>
      </c>
      <c r="G132" s="8">
        <v>6</v>
      </c>
      <c r="H132" s="8"/>
      <c r="I132" s="8"/>
    </row>
    <row r="133" spans="1:9" x14ac:dyDescent="0.25">
      <c r="A133" s="6">
        <v>2008</v>
      </c>
      <c r="B133" s="3" t="s">
        <v>61</v>
      </c>
      <c r="C133" s="8">
        <v>0.28272112086415302</v>
      </c>
      <c r="D133" s="8">
        <v>78145</v>
      </c>
      <c r="E133" s="8">
        <v>0.315988659858704</v>
      </c>
      <c r="F133" s="8">
        <v>0.29856061935424799</v>
      </c>
      <c r="G133" s="8">
        <v>6</v>
      </c>
      <c r="H133" s="8"/>
      <c r="I133" s="8"/>
    </row>
    <row r="134" spans="1:9" x14ac:dyDescent="0.25">
      <c r="A134" s="6">
        <v>2009</v>
      </c>
      <c r="B134" s="3" t="s">
        <v>61</v>
      </c>
      <c r="C134" s="8">
        <v>0.26805992703884801</v>
      </c>
      <c r="D134" s="8">
        <v>77259</v>
      </c>
      <c r="E134" s="8">
        <v>0.30661946535110501</v>
      </c>
      <c r="F134" s="8">
        <v>0.27817261219024703</v>
      </c>
      <c r="G134" s="8">
        <v>6</v>
      </c>
      <c r="H134" s="8"/>
      <c r="I134" s="8"/>
    </row>
    <row r="135" spans="1:9" x14ac:dyDescent="0.25">
      <c r="A135" s="6">
        <v>2010</v>
      </c>
      <c r="B135" s="3" t="s">
        <v>61</v>
      </c>
      <c r="C135" s="8">
        <v>0.27068889141082803</v>
      </c>
      <c r="D135" s="8">
        <v>78738</v>
      </c>
      <c r="E135" s="8">
        <v>0.31394013762474099</v>
      </c>
      <c r="F135" s="8">
        <v>0.28886663913726801</v>
      </c>
      <c r="G135" s="8">
        <v>6</v>
      </c>
      <c r="H135" s="8"/>
      <c r="I135" s="8"/>
    </row>
    <row r="136" spans="1:9" x14ac:dyDescent="0.25">
      <c r="A136" s="6">
        <v>2011</v>
      </c>
      <c r="B136" s="3" t="s">
        <v>61</v>
      </c>
      <c r="C136" s="8">
        <v>0.26837546564638598</v>
      </c>
      <c r="D136" s="8">
        <v>80446</v>
      </c>
      <c r="E136" s="8">
        <v>0.30990916490554798</v>
      </c>
      <c r="F136" s="8">
        <v>0.26966479420661899</v>
      </c>
      <c r="G136" s="8">
        <v>6</v>
      </c>
      <c r="H136" s="8"/>
      <c r="I136" s="8"/>
    </row>
    <row r="137" spans="1:9" x14ac:dyDescent="0.25">
      <c r="A137" s="6">
        <v>2012</v>
      </c>
      <c r="B137" s="3" t="s">
        <v>61</v>
      </c>
      <c r="C137" s="8">
        <v>0.26507208868861198</v>
      </c>
      <c r="D137" s="8">
        <v>81240</v>
      </c>
      <c r="E137" s="8">
        <v>0.30673986673355103</v>
      </c>
      <c r="F137" s="8">
        <v>0.269091427326202</v>
      </c>
      <c r="G137" s="8">
        <v>6</v>
      </c>
      <c r="H137" s="8"/>
      <c r="I137" s="8"/>
    </row>
    <row r="138" spans="1:9" x14ac:dyDescent="0.25">
      <c r="A138" s="6">
        <v>2013</v>
      </c>
      <c r="B138" s="3" t="s">
        <v>61</v>
      </c>
      <c r="C138" s="8">
        <v>0.25758463516831398</v>
      </c>
      <c r="D138" s="8">
        <v>82347</v>
      </c>
      <c r="E138" s="8">
        <v>0.30025345087051403</v>
      </c>
      <c r="F138" s="8">
        <v>0.24744193255901301</v>
      </c>
      <c r="G138" s="8">
        <v>6</v>
      </c>
      <c r="H138" s="8"/>
      <c r="I138" s="8"/>
    </row>
    <row r="139" spans="1:9" x14ac:dyDescent="0.25">
      <c r="A139" s="6">
        <v>2014</v>
      </c>
      <c r="B139" s="3" t="s">
        <v>61</v>
      </c>
      <c r="C139" s="8">
        <v>0.25569440238177799</v>
      </c>
      <c r="D139" s="8">
        <v>84947</v>
      </c>
      <c r="E139" s="8">
        <v>0.29998877644538902</v>
      </c>
      <c r="F139" s="8">
        <v>0.24802294373512301</v>
      </c>
      <c r="G139" s="8">
        <v>6</v>
      </c>
      <c r="H139" s="8"/>
      <c r="I139" s="8"/>
    </row>
    <row r="140" spans="1:9" x14ac:dyDescent="0.25">
      <c r="A140" s="6">
        <v>2015</v>
      </c>
      <c r="B140" s="3" t="s">
        <v>61</v>
      </c>
      <c r="C140" s="8">
        <v>0.26717798225581602</v>
      </c>
      <c r="D140" s="8">
        <v>87310</v>
      </c>
      <c r="E140" s="8">
        <v>0.31038638949394198</v>
      </c>
      <c r="F140" s="8">
        <v>0.25534096360206598</v>
      </c>
      <c r="G140" s="8">
        <v>6</v>
      </c>
      <c r="H140" s="8"/>
      <c r="I140" s="8"/>
    </row>
    <row r="141" spans="1:9" x14ac:dyDescent="0.25">
      <c r="A141" s="6">
        <v>2016</v>
      </c>
      <c r="B141" s="3" t="s">
        <v>61</v>
      </c>
      <c r="C141" s="8">
        <v>0.264792716130614</v>
      </c>
      <c r="D141" s="8">
        <v>89737</v>
      </c>
      <c r="E141" s="8">
        <v>0.309912979602814</v>
      </c>
      <c r="F141" s="8">
        <v>0.25247985124588002</v>
      </c>
      <c r="G141" s="8">
        <v>6</v>
      </c>
      <c r="H141" s="8"/>
      <c r="I141" s="8"/>
    </row>
    <row r="142" spans="1:9" x14ac:dyDescent="0.25">
      <c r="A142" s="6">
        <v>2017</v>
      </c>
      <c r="B142" s="3" t="s">
        <v>61</v>
      </c>
      <c r="C142" s="8">
        <v>0.25760889612138299</v>
      </c>
      <c r="D142" s="8">
        <v>91390</v>
      </c>
      <c r="E142" s="8">
        <v>0.30749273300170898</v>
      </c>
      <c r="F142" s="8">
        <v>0.26109477877616899</v>
      </c>
      <c r="G142" s="8">
        <v>6</v>
      </c>
      <c r="H142" s="8"/>
      <c r="I142" s="8"/>
    </row>
    <row r="143" spans="1:9" x14ac:dyDescent="0.25">
      <c r="A143" s="6">
        <v>2018</v>
      </c>
      <c r="B143" s="3" t="s">
        <v>61</v>
      </c>
      <c r="C143" s="8">
        <v>0.26573062129318697</v>
      </c>
      <c r="D143" s="8">
        <v>91489</v>
      </c>
      <c r="E143" s="8">
        <v>0.31456607580184898</v>
      </c>
      <c r="F143" s="8">
        <v>0.269620060920715</v>
      </c>
      <c r="G143" s="8">
        <v>6</v>
      </c>
      <c r="H143" s="8"/>
      <c r="I143" s="8"/>
    </row>
    <row r="144" spans="1:9" x14ac:dyDescent="0.25">
      <c r="A144" s="6">
        <v>2019</v>
      </c>
      <c r="B144" s="3" t="s">
        <v>61</v>
      </c>
      <c r="C144" s="8">
        <v>0.26179458573460601</v>
      </c>
      <c r="D144" s="8">
        <v>87696</v>
      </c>
      <c r="E144" s="8">
        <v>0.31058621406555198</v>
      </c>
      <c r="F144" s="8">
        <v>0.27409723401069602</v>
      </c>
      <c r="G144" s="8">
        <v>6</v>
      </c>
      <c r="H144" s="8"/>
      <c r="I144" s="8"/>
    </row>
    <row r="145" spans="1:9" x14ac:dyDescent="0.25">
      <c r="A145" s="6">
        <v>2002</v>
      </c>
      <c r="B145" s="3" t="s">
        <v>62</v>
      </c>
      <c r="C145" s="8">
        <v>0.61582008004188504</v>
      </c>
      <c r="D145" s="8">
        <v>116769</v>
      </c>
      <c r="E145" s="8">
        <v>0.70567542314529397</v>
      </c>
      <c r="F145" s="8">
        <v>0.676433086395264</v>
      </c>
      <c r="G145" s="8">
        <v>23</v>
      </c>
      <c r="H145" s="8"/>
      <c r="I145" s="8"/>
    </row>
    <row r="146" spans="1:9" x14ac:dyDescent="0.25">
      <c r="A146" s="6">
        <v>2003</v>
      </c>
      <c r="B146" s="3" t="s">
        <v>62</v>
      </c>
      <c r="C146" s="8">
        <v>0.58997412282042205</v>
      </c>
      <c r="D146" s="8">
        <v>116975</v>
      </c>
      <c r="E146" s="8">
        <v>0.70114159584045399</v>
      </c>
      <c r="F146" s="8">
        <v>0.72071826457977295</v>
      </c>
      <c r="G146" s="8">
        <v>23</v>
      </c>
      <c r="H146" s="8"/>
      <c r="I146" s="8"/>
    </row>
    <row r="147" spans="1:9" x14ac:dyDescent="0.25">
      <c r="A147" s="6">
        <v>2004</v>
      </c>
      <c r="B147" s="3" t="s">
        <v>62</v>
      </c>
      <c r="C147" s="8">
        <v>0.59514726162888099</v>
      </c>
      <c r="D147" s="8">
        <v>119248</v>
      </c>
      <c r="E147" s="8">
        <v>0.70176595449447599</v>
      </c>
      <c r="F147" s="8">
        <v>0.72908258438110396</v>
      </c>
      <c r="G147" s="8">
        <v>23</v>
      </c>
      <c r="H147" s="8"/>
      <c r="I147" s="8"/>
    </row>
    <row r="148" spans="1:9" x14ac:dyDescent="0.25">
      <c r="A148" s="6">
        <v>2005</v>
      </c>
      <c r="B148" s="3" t="s">
        <v>62</v>
      </c>
      <c r="C148" s="8">
        <v>0.63566315895877801</v>
      </c>
      <c r="D148" s="8">
        <v>120959</v>
      </c>
      <c r="E148" s="8">
        <v>0.71857947111129805</v>
      </c>
      <c r="F148" s="8">
        <v>0.76305496692657504</v>
      </c>
      <c r="G148" s="8">
        <v>23</v>
      </c>
      <c r="H148" s="8"/>
      <c r="I148" s="8"/>
    </row>
    <row r="149" spans="1:9" x14ac:dyDescent="0.25">
      <c r="A149" s="6">
        <v>2006</v>
      </c>
      <c r="B149" s="3" t="s">
        <v>62</v>
      </c>
      <c r="C149" s="8">
        <v>0.60983864543959498</v>
      </c>
      <c r="D149" s="8">
        <v>122813</v>
      </c>
      <c r="E149" s="8">
        <v>0.71608573198318504</v>
      </c>
      <c r="F149" s="8">
        <v>0.78305536508560203</v>
      </c>
      <c r="G149" s="8">
        <v>23</v>
      </c>
      <c r="H149" s="8"/>
      <c r="I149" s="8"/>
    </row>
    <row r="150" spans="1:9" x14ac:dyDescent="0.25">
      <c r="A150" s="6">
        <v>2007</v>
      </c>
      <c r="B150" s="3" t="s">
        <v>62</v>
      </c>
      <c r="C150" s="8">
        <v>0.60185757884755697</v>
      </c>
      <c r="D150" s="8">
        <v>124664</v>
      </c>
      <c r="E150" s="8">
        <v>0.71519362926483199</v>
      </c>
      <c r="F150" s="8">
        <v>0.72530740499496504</v>
      </c>
      <c r="G150" s="8">
        <v>23</v>
      </c>
      <c r="H150" s="8"/>
      <c r="I150" s="8"/>
    </row>
    <row r="151" spans="1:9" x14ac:dyDescent="0.25">
      <c r="A151" s="6">
        <v>2008</v>
      </c>
      <c r="B151" s="3" t="s">
        <v>62</v>
      </c>
      <c r="C151" s="8">
        <v>0.58867370395455498</v>
      </c>
      <c r="D151" s="8">
        <v>125082</v>
      </c>
      <c r="E151" s="8">
        <v>0.707316875457764</v>
      </c>
      <c r="F151" s="8">
        <v>0.72958463430404696</v>
      </c>
      <c r="G151" s="8">
        <v>23</v>
      </c>
      <c r="H151" s="8"/>
      <c r="I151" s="8"/>
    </row>
    <row r="152" spans="1:9" x14ac:dyDescent="0.25">
      <c r="A152" s="6">
        <v>2009</v>
      </c>
      <c r="B152" s="3" t="s">
        <v>62</v>
      </c>
      <c r="C152" s="8">
        <v>0.60815107997041196</v>
      </c>
      <c r="D152" s="8">
        <v>123113</v>
      </c>
      <c r="E152" s="8">
        <v>0.70883601903915405</v>
      </c>
      <c r="F152" s="8">
        <v>0.746654272079468</v>
      </c>
      <c r="G152" s="8">
        <v>23</v>
      </c>
      <c r="H152" s="8"/>
      <c r="I152" s="8"/>
    </row>
    <row r="153" spans="1:9" x14ac:dyDescent="0.25">
      <c r="A153" s="6">
        <v>2010</v>
      </c>
      <c r="B153" s="3" t="s">
        <v>62</v>
      </c>
      <c r="C153" s="8">
        <v>0.60327495704404999</v>
      </c>
      <c r="D153" s="8">
        <v>122015</v>
      </c>
      <c r="E153" s="8">
        <v>0.71477395296096802</v>
      </c>
      <c r="F153" s="8">
        <v>0.75869828462600697</v>
      </c>
      <c r="G153" s="8">
        <v>23</v>
      </c>
      <c r="H153" s="8"/>
      <c r="I153" s="8"/>
    </row>
    <row r="154" spans="1:9" x14ac:dyDescent="0.25">
      <c r="A154" s="6">
        <v>2011</v>
      </c>
      <c r="B154" s="3" t="s">
        <v>62</v>
      </c>
      <c r="C154" s="8">
        <v>0.6113288376946</v>
      </c>
      <c r="D154" s="8">
        <v>121258</v>
      </c>
      <c r="E154" s="8">
        <v>0.71261137723922696</v>
      </c>
      <c r="F154" s="8">
        <v>0.74081045389175404</v>
      </c>
      <c r="G154" s="8">
        <v>23</v>
      </c>
      <c r="H154" s="8"/>
      <c r="I154" s="8"/>
    </row>
    <row r="155" spans="1:9" x14ac:dyDescent="0.25">
      <c r="A155" s="6">
        <v>2012</v>
      </c>
      <c r="B155" s="3" t="s">
        <v>62</v>
      </c>
      <c r="C155" s="8">
        <v>0.63070003676693898</v>
      </c>
      <c r="D155" s="8">
        <v>120006</v>
      </c>
      <c r="E155" s="8">
        <v>0.70488041639328003</v>
      </c>
      <c r="F155" s="8">
        <v>0.74052429199218806</v>
      </c>
      <c r="G155" s="8">
        <v>23</v>
      </c>
      <c r="H155" s="8"/>
      <c r="I155" s="8"/>
    </row>
    <row r="156" spans="1:9" x14ac:dyDescent="0.25">
      <c r="A156" s="6">
        <v>2013</v>
      </c>
      <c r="B156" s="3" t="s">
        <v>62</v>
      </c>
      <c r="C156" s="8">
        <v>0.68817613576538905</v>
      </c>
      <c r="D156" s="8">
        <v>118501</v>
      </c>
      <c r="E156" s="8">
        <v>0.70835149288177501</v>
      </c>
      <c r="F156" s="8">
        <v>0.76851153373718295</v>
      </c>
      <c r="G156" s="8">
        <v>23</v>
      </c>
      <c r="H156" s="8"/>
      <c r="I156" s="8"/>
    </row>
    <row r="157" spans="1:9" x14ac:dyDescent="0.25">
      <c r="A157" s="6">
        <v>2014</v>
      </c>
      <c r="B157" s="3" t="s">
        <v>62</v>
      </c>
      <c r="C157" s="8">
        <v>0.659886295325123</v>
      </c>
      <c r="D157" s="8">
        <v>118120</v>
      </c>
      <c r="E157" s="8">
        <v>0.71398586034774802</v>
      </c>
      <c r="F157" s="8">
        <v>0.73327606916427601</v>
      </c>
      <c r="G157" s="8">
        <v>23</v>
      </c>
      <c r="H157" s="8"/>
      <c r="I157" s="8"/>
    </row>
    <row r="158" spans="1:9" x14ac:dyDescent="0.25">
      <c r="A158" s="6">
        <v>2015</v>
      </c>
      <c r="B158" s="3" t="s">
        <v>62</v>
      </c>
      <c r="C158" s="8">
        <v>0.65818546933587596</v>
      </c>
      <c r="D158" s="8">
        <v>118273</v>
      </c>
      <c r="E158" s="8">
        <v>0.72179526090622004</v>
      </c>
      <c r="F158" s="8">
        <v>0.81056684255599998</v>
      </c>
      <c r="G158" s="8">
        <v>23</v>
      </c>
      <c r="H158" s="8"/>
      <c r="I158" s="8"/>
    </row>
    <row r="159" spans="1:9" x14ac:dyDescent="0.25">
      <c r="A159" s="6">
        <v>2016</v>
      </c>
      <c r="B159" s="3" t="s">
        <v>62</v>
      </c>
      <c r="C159" s="8">
        <v>0.66288246517069604</v>
      </c>
      <c r="D159" s="8">
        <v>127691</v>
      </c>
      <c r="E159" s="8">
        <v>0.724814653396606</v>
      </c>
      <c r="F159" s="8">
        <v>0.80122536420822099</v>
      </c>
      <c r="G159" s="8">
        <v>23</v>
      </c>
      <c r="H159" s="8"/>
      <c r="I159" s="8"/>
    </row>
    <row r="160" spans="1:9" x14ac:dyDescent="0.25">
      <c r="A160" s="6">
        <v>2017</v>
      </c>
      <c r="B160" s="3" t="s">
        <v>62</v>
      </c>
      <c r="C160" s="8">
        <v>0.67540624691173401</v>
      </c>
      <c r="D160" s="8">
        <v>138825</v>
      </c>
      <c r="E160" s="8">
        <v>0.72717213630676303</v>
      </c>
      <c r="F160" s="8">
        <v>0.75470077991485596</v>
      </c>
      <c r="G160" s="8">
        <v>23</v>
      </c>
      <c r="H160" s="8"/>
      <c r="I160" s="8"/>
    </row>
    <row r="161" spans="1:9" x14ac:dyDescent="0.25">
      <c r="A161" s="6">
        <v>2018</v>
      </c>
      <c r="B161" s="3" t="s">
        <v>62</v>
      </c>
      <c r="C161" s="8">
        <v>0.66733883402775995</v>
      </c>
      <c r="D161" s="8">
        <v>145853</v>
      </c>
      <c r="E161" s="8">
        <v>0.72290742397308405</v>
      </c>
      <c r="F161" s="8">
        <v>0.71417546272277799</v>
      </c>
      <c r="G161" s="8">
        <v>23</v>
      </c>
      <c r="H161" s="8"/>
      <c r="I161" s="8"/>
    </row>
    <row r="162" spans="1:9" x14ac:dyDescent="0.25">
      <c r="A162" s="6">
        <v>2019</v>
      </c>
      <c r="B162" s="3" t="s">
        <v>62</v>
      </c>
      <c r="C162" s="8">
        <v>0.67851069523021601</v>
      </c>
      <c r="D162" s="8">
        <v>143303</v>
      </c>
      <c r="E162" s="8">
        <v>0.73846328258514404</v>
      </c>
      <c r="F162" s="8">
        <v>0.74112904071807895</v>
      </c>
      <c r="G162" s="8">
        <v>23</v>
      </c>
      <c r="H162" s="8"/>
      <c r="I162" s="8"/>
    </row>
    <row r="163" spans="1:9" x14ac:dyDescent="0.25">
      <c r="A163" s="6">
        <v>2009</v>
      </c>
      <c r="B163" s="3" t="s">
        <v>69</v>
      </c>
      <c r="C163" s="8">
        <v>0.91802744305459805</v>
      </c>
      <c r="D163" s="8">
        <v>17177</v>
      </c>
      <c r="E163" s="8">
        <v>0.79967826604843095</v>
      </c>
      <c r="F163" s="8">
        <v>0.84411919116973899</v>
      </c>
      <c r="G163" s="8">
        <v>24</v>
      </c>
      <c r="H163" s="8"/>
      <c r="I163" s="8"/>
    </row>
    <row r="164" spans="1:9" x14ac:dyDescent="0.25">
      <c r="A164" s="6">
        <v>2010</v>
      </c>
      <c r="B164" s="3" t="s">
        <v>69</v>
      </c>
      <c r="C164" s="8">
        <v>0.92522050501429498</v>
      </c>
      <c r="D164" s="8">
        <v>17122</v>
      </c>
      <c r="E164" s="8">
        <v>0.80929929018020597</v>
      </c>
      <c r="F164" s="8">
        <v>0.84154272079467796</v>
      </c>
      <c r="G164" s="8">
        <v>24</v>
      </c>
      <c r="H164" s="8"/>
      <c r="I164" s="8"/>
    </row>
    <row r="165" spans="1:9" x14ac:dyDescent="0.25">
      <c r="A165" s="6">
        <v>2011</v>
      </c>
      <c r="B165" s="3" t="s">
        <v>69</v>
      </c>
      <c r="C165" s="8">
        <v>0.91820115846348904</v>
      </c>
      <c r="D165" s="8">
        <v>17388</v>
      </c>
      <c r="E165" s="8">
        <v>0.79728394746780396</v>
      </c>
      <c r="F165" s="8">
        <v>0.83620399236679099</v>
      </c>
      <c r="G165" s="8">
        <v>24</v>
      </c>
      <c r="H165" s="8"/>
      <c r="I165" s="8"/>
    </row>
    <row r="166" spans="1:9" x14ac:dyDescent="0.25">
      <c r="A166" s="6">
        <v>2012</v>
      </c>
      <c r="B166" s="3" t="s">
        <v>69</v>
      </c>
      <c r="C166" s="8">
        <v>0.91773640309111204</v>
      </c>
      <c r="D166" s="8">
        <v>17394</v>
      </c>
      <c r="E166" s="8">
        <v>0.80474901199340798</v>
      </c>
      <c r="F166" s="8">
        <v>0.85029280185699496</v>
      </c>
      <c r="G166" s="8">
        <v>24</v>
      </c>
      <c r="H166" s="8"/>
      <c r="I166" s="8"/>
    </row>
    <row r="167" spans="1:9" x14ac:dyDescent="0.25">
      <c r="A167" s="6">
        <v>2013</v>
      </c>
      <c r="B167" s="3" t="s">
        <v>69</v>
      </c>
      <c r="C167" s="8">
        <v>0.91768014716217305</v>
      </c>
      <c r="D167" s="8">
        <v>17348</v>
      </c>
      <c r="E167" s="8">
        <v>0.80074626207351696</v>
      </c>
      <c r="F167" s="8">
        <v>0.84530937671661399</v>
      </c>
      <c r="G167" s="8">
        <v>24</v>
      </c>
      <c r="H167" s="8"/>
      <c r="I167" s="8"/>
    </row>
    <row r="168" spans="1:9" x14ac:dyDescent="0.25">
      <c r="A168" s="6">
        <v>2002</v>
      </c>
      <c r="B168" s="3" t="s">
        <v>63</v>
      </c>
      <c r="C168" s="8">
        <v>0.280872776766046</v>
      </c>
      <c r="D168" s="8">
        <v>139583</v>
      </c>
      <c r="E168" s="8">
        <v>0.47049331665039101</v>
      </c>
      <c r="F168" s="8">
        <v>0.39227402210235601</v>
      </c>
      <c r="G168" s="8">
        <v>10</v>
      </c>
      <c r="H168" s="8"/>
      <c r="I168" s="8"/>
    </row>
    <row r="169" spans="1:9" x14ac:dyDescent="0.25">
      <c r="A169" s="6">
        <v>2003</v>
      </c>
      <c r="B169" s="3" t="s">
        <v>63</v>
      </c>
      <c r="C169" s="8">
        <v>0.28185307336389098</v>
      </c>
      <c r="D169" s="8">
        <v>144532</v>
      </c>
      <c r="E169" s="8">
        <v>0.46590229868888899</v>
      </c>
      <c r="F169" s="8">
        <v>0.38587734103202798</v>
      </c>
      <c r="G169" s="8">
        <v>10</v>
      </c>
      <c r="H169" s="8"/>
      <c r="I169" s="8"/>
    </row>
    <row r="170" spans="1:9" x14ac:dyDescent="0.25">
      <c r="A170" s="6">
        <v>2004</v>
      </c>
      <c r="B170" s="3" t="s">
        <v>63</v>
      </c>
      <c r="C170" s="8">
        <v>0.27528608437205598</v>
      </c>
      <c r="D170" s="8">
        <v>153540</v>
      </c>
      <c r="E170" s="8">
        <v>0.46044382452964799</v>
      </c>
      <c r="F170" s="8">
        <v>0.37802606821060197</v>
      </c>
      <c r="G170" s="8">
        <v>10</v>
      </c>
      <c r="H170" s="8"/>
      <c r="I170" s="8"/>
    </row>
    <row r="171" spans="1:9" x14ac:dyDescent="0.25">
      <c r="A171" s="6">
        <v>2005</v>
      </c>
      <c r="B171" s="3" t="s">
        <v>63</v>
      </c>
      <c r="C171" s="8">
        <v>0.26839794161423902</v>
      </c>
      <c r="D171" s="8">
        <v>160190</v>
      </c>
      <c r="E171" s="8">
        <v>0.46035575866699202</v>
      </c>
      <c r="F171" s="8">
        <v>0.37644463777542098</v>
      </c>
      <c r="G171" s="8">
        <v>10</v>
      </c>
      <c r="H171" s="8"/>
      <c r="I171" s="8"/>
    </row>
    <row r="172" spans="1:9" x14ac:dyDescent="0.25">
      <c r="A172" s="6">
        <v>2006</v>
      </c>
      <c r="B172" s="3" t="s">
        <v>63</v>
      </c>
      <c r="C172" s="8">
        <v>0.31237323884852197</v>
      </c>
      <c r="D172" s="8">
        <v>168784</v>
      </c>
      <c r="E172" s="8">
        <v>0.49087461829185502</v>
      </c>
      <c r="F172" s="8">
        <v>0.438676297664642</v>
      </c>
      <c r="G172" s="8">
        <v>10</v>
      </c>
      <c r="H172" s="8"/>
      <c r="I172" s="8"/>
    </row>
    <row r="173" spans="1:9" x14ac:dyDescent="0.25">
      <c r="A173" s="6">
        <v>2007</v>
      </c>
      <c r="B173" s="3" t="s">
        <v>63</v>
      </c>
      <c r="C173" s="8">
        <v>0.27967370515398199</v>
      </c>
      <c r="D173" s="8">
        <v>175643</v>
      </c>
      <c r="E173" s="8">
        <v>0.451773792505264</v>
      </c>
      <c r="F173" s="8">
        <v>0.37534487247467002</v>
      </c>
      <c r="G173" s="8">
        <v>10</v>
      </c>
      <c r="H173" s="8"/>
      <c r="I173" s="8"/>
    </row>
    <row r="174" spans="1:9" x14ac:dyDescent="0.25">
      <c r="A174" s="6">
        <v>2008</v>
      </c>
      <c r="B174" s="3" t="s">
        <v>63</v>
      </c>
      <c r="C174" s="8">
        <v>0.41119054346927397</v>
      </c>
      <c r="D174" s="8">
        <v>179004</v>
      </c>
      <c r="E174" s="8">
        <v>0.49538305401802102</v>
      </c>
      <c r="F174" s="8">
        <v>0.44757020473480202</v>
      </c>
      <c r="G174" s="8">
        <v>10</v>
      </c>
      <c r="H174" s="8"/>
      <c r="I174" s="8"/>
    </row>
    <row r="175" spans="1:9" x14ac:dyDescent="0.25">
      <c r="A175" s="6">
        <v>2009</v>
      </c>
      <c r="B175" s="3" t="s">
        <v>63</v>
      </c>
      <c r="C175" s="8">
        <v>0.41620712824078498</v>
      </c>
      <c r="D175" s="8">
        <v>178569</v>
      </c>
      <c r="E175" s="8">
        <v>0.49729120731353799</v>
      </c>
      <c r="F175" s="8">
        <v>0.43715524673461897</v>
      </c>
      <c r="G175" s="8">
        <v>10</v>
      </c>
      <c r="H175" s="8"/>
      <c r="I175" s="8"/>
    </row>
    <row r="176" spans="1:9" x14ac:dyDescent="0.25">
      <c r="A176" s="6">
        <v>2010</v>
      </c>
      <c r="B176" s="3" t="s">
        <v>63</v>
      </c>
      <c r="C176" s="8">
        <v>0.27258335777150899</v>
      </c>
      <c r="D176" s="8">
        <v>181021</v>
      </c>
      <c r="E176" s="8">
        <v>0.43613114953041099</v>
      </c>
      <c r="F176" s="8">
        <v>0.323256134986877</v>
      </c>
      <c r="G176" s="8">
        <v>10</v>
      </c>
      <c r="H176" s="8"/>
      <c r="I176" s="8"/>
    </row>
    <row r="177" spans="1:9" x14ac:dyDescent="0.25">
      <c r="A177" s="6">
        <v>2011</v>
      </c>
      <c r="B177" s="3" t="s">
        <v>63</v>
      </c>
      <c r="C177" s="8">
        <v>0.26913664278981703</v>
      </c>
      <c r="D177" s="8">
        <v>183565</v>
      </c>
      <c r="E177" s="8">
        <v>0.43182498216629001</v>
      </c>
      <c r="F177" s="8">
        <v>0.311660766601563</v>
      </c>
      <c r="G177" s="8">
        <v>10</v>
      </c>
      <c r="H177" s="8"/>
      <c r="I177" s="8"/>
    </row>
    <row r="178" spans="1:9" x14ac:dyDescent="0.25">
      <c r="A178" s="6">
        <v>2012</v>
      </c>
      <c r="B178" s="3" t="s">
        <v>63</v>
      </c>
      <c r="C178" s="8">
        <v>0.26796567514247699</v>
      </c>
      <c r="D178" s="8">
        <v>185235</v>
      </c>
      <c r="E178" s="8">
        <v>0.42536455392837502</v>
      </c>
      <c r="F178" s="8">
        <v>0.31528007984161399</v>
      </c>
      <c r="G178" s="8">
        <v>10</v>
      </c>
      <c r="H178" s="8"/>
      <c r="I178" s="8"/>
    </row>
    <row r="179" spans="1:9" x14ac:dyDescent="0.25">
      <c r="A179" s="6">
        <v>2013</v>
      </c>
      <c r="B179" s="3" t="s">
        <v>63</v>
      </c>
      <c r="C179" s="8">
        <v>0.28054702706867801</v>
      </c>
      <c r="D179" s="8">
        <v>186303</v>
      </c>
      <c r="E179" s="8">
        <v>0.43467682600021401</v>
      </c>
      <c r="F179" s="8">
        <v>0.33212316036224399</v>
      </c>
      <c r="G179" s="8">
        <v>10</v>
      </c>
      <c r="H179" s="8"/>
      <c r="I179" s="8"/>
    </row>
    <row r="180" spans="1:9" x14ac:dyDescent="0.25">
      <c r="A180" s="6">
        <v>2014</v>
      </c>
      <c r="B180" s="3" t="s">
        <v>63</v>
      </c>
      <c r="C180" s="8">
        <v>0.33196119406784402</v>
      </c>
      <c r="D180" s="8">
        <v>188856</v>
      </c>
      <c r="E180" s="8">
        <v>0.43505811691284202</v>
      </c>
      <c r="F180" s="8">
        <v>0.38881269097328203</v>
      </c>
      <c r="G180" s="8">
        <v>10</v>
      </c>
      <c r="H180" s="8"/>
      <c r="I180" s="8"/>
    </row>
    <row r="181" spans="1:9" x14ac:dyDescent="0.25">
      <c r="A181" s="6">
        <v>2016</v>
      </c>
      <c r="B181" s="3" t="s">
        <v>63</v>
      </c>
      <c r="C181" s="8">
        <v>0.33136204315815099</v>
      </c>
      <c r="D181" s="8">
        <v>195764</v>
      </c>
      <c r="E181" s="8">
        <v>0.44416493177413902</v>
      </c>
      <c r="F181" s="8">
        <v>0.36315721273422202</v>
      </c>
      <c r="G181" s="8">
        <v>10</v>
      </c>
      <c r="H181" s="8"/>
      <c r="I181" s="8"/>
    </row>
    <row r="182" spans="1:9" x14ac:dyDescent="0.25">
      <c r="A182" s="6">
        <v>2017</v>
      </c>
      <c r="B182" s="3" t="s">
        <v>63</v>
      </c>
      <c r="C182" s="8">
        <v>0.28048637193569498</v>
      </c>
      <c r="D182" s="8">
        <v>198714</v>
      </c>
      <c r="E182" s="8">
        <v>0.41644397377967801</v>
      </c>
      <c r="F182" s="8">
        <v>0.35914540290832497</v>
      </c>
      <c r="G182" s="8">
        <v>10</v>
      </c>
      <c r="H182" s="8"/>
      <c r="I182" s="8"/>
    </row>
    <row r="183" spans="1:9" x14ac:dyDescent="0.25">
      <c r="A183" s="6">
        <v>2018</v>
      </c>
      <c r="B183" s="3" t="s">
        <v>63</v>
      </c>
      <c r="C183" s="8">
        <v>0.26047338970238298</v>
      </c>
      <c r="D183" s="8">
        <v>200379</v>
      </c>
      <c r="E183" s="8">
        <v>0.419824689626694</v>
      </c>
      <c r="F183" s="8">
        <v>0.36468163132667503</v>
      </c>
      <c r="G183" s="8">
        <v>10</v>
      </c>
      <c r="H183" s="8"/>
      <c r="I183" s="8"/>
    </row>
    <row r="184" spans="1:9" x14ac:dyDescent="0.25">
      <c r="A184" s="6">
        <v>2019</v>
      </c>
      <c r="B184" s="3" t="s">
        <v>63</v>
      </c>
      <c r="C184" s="8">
        <v>0.27891688828822198</v>
      </c>
      <c r="D184" s="8">
        <v>195803</v>
      </c>
      <c r="E184" s="8">
        <v>0.44139751791954002</v>
      </c>
      <c r="F184" s="8">
        <v>0.37488418817520103</v>
      </c>
      <c r="G184" s="8">
        <v>10</v>
      </c>
      <c r="H184" s="8"/>
      <c r="I184" s="8"/>
    </row>
    <row r="185" spans="1:9" x14ac:dyDescent="0.25">
      <c r="A185" s="6">
        <v>2002</v>
      </c>
      <c r="B185" s="3" t="s">
        <v>64</v>
      </c>
      <c r="C185" s="8">
        <v>0.47355429013259698</v>
      </c>
      <c r="D185" s="8">
        <v>205161</v>
      </c>
      <c r="E185" s="8">
        <v>0.37275782227516202</v>
      </c>
      <c r="F185" s="8">
        <v>0.37281614542007402</v>
      </c>
      <c r="G185" s="8">
        <v>16</v>
      </c>
      <c r="H185" s="8"/>
      <c r="I185" s="8"/>
    </row>
    <row r="186" spans="1:9" x14ac:dyDescent="0.25">
      <c r="A186" s="6">
        <v>2003</v>
      </c>
      <c r="B186" s="3" t="s">
        <v>64</v>
      </c>
      <c r="C186" s="8">
        <v>0.44047346786828701</v>
      </c>
      <c r="D186" s="8">
        <v>206857</v>
      </c>
      <c r="E186" s="8">
        <v>0.35974973440170299</v>
      </c>
      <c r="F186" s="8">
        <v>0.36667269468307501</v>
      </c>
      <c r="G186" s="8">
        <v>16</v>
      </c>
      <c r="H186" s="8"/>
      <c r="I186" s="8"/>
    </row>
    <row r="187" spans="1:9" x14ac:dyDescent="0.25">
      <c r="A187" s="6">
        <v>2005</v>
      </c>
      <c r="B187" s="3" t="s">
        <v>64</v>
      </c>
      <c r="C187" s="8">
        <v>0.36086055747000501</v>
      </c>
      <c r="D187" s="8">
        <v>213027</v>
      </c>
      <c r="E187" s="8">
        <v>0.34722813963890098</v>
      </c>
      <c r="F187" s="8">
        <v>0.35448610782623302</v>
      </c>
      <c r="G187" s="8">
        <v>16</v>
      </c>
      <c r="H187" s="8"/>
      <c r="I187" s="8"/>
    </row>
    <row r="188" spans="1:9" x14ac:dyDescent="0.25">
      <c r="A188" s="6">
        <v>2006</v>
      </c>
      <c r="B188" s="3" t="s">
        <v>64</v>
      </c>
      <c r="C188" s="8">
        <v>0.346236903220415</v>
      </c>
      <c r="D188" s="8">
        <v>219790</v>
      </c>
      <c r="E188" s="8">
        <v>0.34528604149818398</v>
      </c>
      <c r="F188" s="8">
        <v>0.343250751495361</v>
      </c>
      <c r="G188" s="8">
        <v>16</v>
      </c>
      <c r="H188" s="8"/>
      <c r="I188" s="8"/>
    </row>
    <row r="189" spans="1:9" x14ac:dyDescent="0.25">
      <c r="A189" s="6">
        <v>2007</v>
      </c>
      <c r="B189" s="3" t="s">
        <v>64</v>
      </c>
      <c r="C189" s="8">
        <v>0.357415557780769</v>
      </c>
      <c r="D189" s="8">
        <v>224218</v>
      </c>
      <c r="E189" s="8">
        <v>0.351891279220581</v>
      </c>
      <c r="F189" s="8">
        <v>0.34090188145637501</v>
      </c>
      <c r="G189" s="8">
        <v>16</v>
      </c>
      <c r="H189" s="8"/>
      <c r="I189" s="8"/>
    </row>
    <row r="190" spans="1:9" x14ac:dyDescent="0.25">
      <c r="A190" s="6">
        <v>2008</v>
      </c>
      <c r="B190" s="3" t="s">
        <v>64</v>
      </c>
      <c r="C190" s="8">
        <v>0.36402251629624499</v>
      </c>
      <c r="D190" s="8">
        <v>224167</v>
      </c>
      <c r="E190" s="8">
        <v>0.35790655016899098</v>
      </c>
      <c r="F190" s="8">
        <v>0.35046875476837203</v>
      </c>
      <c r="G190" s="8">
        <v>16</v>
      </c>
      <c r="H190" s="8"/>
      <c r="I190" s="8"/>
    </row>
    <row r="191" spans="1:9" x14ac:dyDescent="0.25">
      <c r="A191" s="6">
        <v>2009</v>
      </c>
      <c r="B191" s="3" t="s">
        <v>64</v>
      </c>
      <c r="C191" s="8">
        <v>0.40489314781734698</v>
      </c>
      <c r="D191" s="8">
        <v>222434</v>
      </c>
      <c r="E191" s="8">
        <v>0.38663324713706998</v>
      </c>
      <c r="F191" s="8">
        <v>0.349965900182724</v>
      </c>
      <c r="G191" s="8">
        <v>16</v>
      </c>
      <c r="H191" s="8"/>
      <c r="I191" s="8"/>
    </row>
    <row r="192" spans="1:9" x14ac:dyDescent="0.25">
      <c r="A192" s="6">
        <v>2010</v>
      </c>
      <c r="B192" s="3" t="s">
        <v>64</v>
      </c>
      <c r="C192" s="8">
        <v>0.42948410310782498</v>
      </c>
      <c r="D192" s="8">
        <v>225944</v>
      </c>
      <c r="E192" s="8">
        <v>0.39803448319435097</v>
      </c>
      <c r="F192" s="8">
        <v>0.37056553363800099</v>
      </c>
      <c r="G192" s="8">
        <v>16</v>
      </c>
      <c r="H192" s="8"/>
      <c r="I192" s="8"/>
    </row>
    <row r="193" spans="1:9" x14ac:dyDescent="0.25">
      <c r="A193" s="6">
        <v>2011</v>
      </c>
      <c r="B193" s="3" t="s">
        <v>64</v>
      </c>
      <c r="C193" s="8">
        <v>0.48564749606884999</v>
      </c>
      <c r="D193" s="8">
        <v>230304</v>
      </c>
      <c r="E193" s="8">
        <v>0.41511160135269198</v>
      </c>
      <c r="F193" s="8">
        <v>0.340710788965225</v>
      </c>
      <c r="G193" s="8">
        <v>16</v>
      </c>
      <c r="H193" s="8"/>
      <c r="I193" s="8"/>
    </row>
    <row r="194" spans="1:9" x14ac:dyDescent="0.25">
      <c r="A194" s="6">
        <v>2012</v>
      </c>
      <c r="B194" s="3" t="s">
        <v>64</v>
      </c>
      <c r="C194" s="8">
        <v>0.50555424654157799</v>
      </c>
      <c r="D194" s="8">
        <v>232456</v>
      </c>
      <c r="E194" s="8">
        <v>0.42320692539215099</v>
      </c>
      <c r="F194" s="8">
        <v>0.34254434704780601</v>
      </c>
      <c r="G194" s="8">
        <v>16</v>
      </c>
      <c r="H194" s="8"/>
      <c r="I194" s="8"/>
    </row>
    <row r="195" spans="1:9" x14ac:dyDescent="0.25">
      <c r="A195" s="6">
        <v>2013</v>
      </c>
      <c r="B195" s="3" t="s">
        <v>64</v>
      </c>
      <c r="C195" s="8">
        <v>0.50752268329961203</v>
      </c>
      <c r="D195" s="8">
        <v>232578</v>
      </c>
      <c r="E195" s="8">
        <v>0.42271313071250899</v>
      </c>
      <c r="F195" s="8">
        <v>0.33532208204269398</v>
      </c>
      <c r="G195" s="8">
        <v>16</v>
      </c>
      <c r="H195" s="8"/>
      <c r="I195" s="8"/>
    </row>
    <row r="196" spans="1:9" x14ac:dyDescent="0.25">
      <c r="A196" s="6">
        <v>2014</v>
      </c>
      <c r="B196" s="3" t="s">
        <v>64</v>
      </c>
      <c r="C196" s="8">
        <v>0.45892217429354798</v>
      </c>
      <c r="D196" s="8">
        <v>234836</v>
      </c>
      <c r="E196" s="8">
        <v>0.40769740939140298</v>
      </c>
      <c r="F196" s="8">
        <v>0.33575010299682601</v>
      </c>
      <c r="G196" s="8">
        <v>16</v>
      </c>
      <c r="H196" s="8"/>
      <c r="I196" s="8"/>
    </row>
    <row r="197" spans="1:9" x14ac:dyDescent="0.25">
      <c r="A197" s="6">
        <v>2015</v>
      </c>
      <c r="B197" s="3" t="s">
        <v>64</v>
      </c>
      <c r="C197" s="8">
        <v>0.48418718861648802</v>
      </c>
      <c r="D197" s="8">
        <v>238759</v>
      </c>
      <c r="E197" s="8">
        <v>0.41330459713935902</v>
      </c>
      <c r="F197" s="8">
        <v>0.32026034593582198</v>
      </c>
      <c r="G197" s="8">
        <v>16</v>
      </c>
      <c r="H197" s="8"/>
      <c r="I197" s="8"/>
    </row>
    <row r="198" spans="1:9" x14ac:dyDescent="0.25">
      <c r="A198" s="6">
        <v>2017</v>
      </c>
      <c r="B198" s="3" t="s">
        <v>64</v>
      </c>
      <c r="C198" s="8">
        <v>0.437721139227506</v>
      </c>
      <c r="D198" s="8">
        <v>250475</v>
      </c>
      <c r="E198" s="8">
        <v>0.380658179521561</v>
      </c>
      <c r="F198" s="8">
        <v>0.29684478044509899</v>
      </c>
      <c r="G198" s="8">
        <v>16</v>
      </c>
      <c r="H198" s="8"/>
      <c r="I198" s="8"/>
    </row>
    <row r="199" spans="1:9" x14ac:dyDescent="0.25">
      <c r="A199" s="6">
        <v>2018</v>
      </c>
      <c r="B199" s="3" t="s">
        <v>64</v>
      </c>
      <c r="C199" s="8">
        <v>0.38279749068897201</v>
      </c>
      <c r="D199" s="8">
        <v>254340</v>
      </c>
      <c r="E199" s="8">
        <v>0.37155392765998801</v>
      </c>
      <c r="F199" s="8">
        <v>0.298653304576874</v>
      </c>
      <c r="G199" s="8">
        <v>16</v>
      </c>
      <c r="H199" s="8"/>
      <c r="I199" s="8"/>
    </row>
    <row r="200" spans="1:9" x14ac:dyDescent="0.25">
      <c r="A200" s="6">
        <v>2019</v>
      </c>
      <c r="B200" s="3" t="s">
        <v>64</v>
      </c>
      <c r="C200" s="8">
        <v>0.37980385165428698</v>
      </c>
      <c r="D200" s="8">
        <v>247104</v>
      </c>
      <c r="E200" s="8">
        <v>0.38606908917427102</v>
      </c>
      <c r="F200" s="8">
        <v>0.30292475223541299</v>
      </c>
      <c r="G200" s="8">
        <v>16</v>
      </c>
      <c r="H200" s="8"/>
      <c r="I200" s="8"/>
    </row>
    <row r="201" spans="1:9" x14ac:dyDescent="0.25">
      <c r="A201" s="6">
        <v>2002</v>
      </c>
      <c r="B201" s="3" t="s">
        <v>65</v>
      </c>
      <c r="C201" s="8">
        <v>0.430255683138967</v>
      </c>
      <c r="D201" s="8">
        <v>69636</v>
      </c>
      <c r="E201" s="8">
        <v>0.45506057143211398</v>
      </c>
      <c r="F201" s="8">
        <v>0.465774595737457</v>
      </c>
      <c r="G201" s="8">
        <v>12</v>
      </c>
      <c r="H201" s="8"/>
      <c r="I201" s="8"/>
    </row>
    <row r="202" spans="1:9" x14ac:dyDescent="0.25">
      <c r="A202" s="6">
        <v>2003</v>
      </c>
      <c r="B202" s="3" t="s">
        <v>65</v>
      </c>
      <c r="C202" s="8">
        <v>0.401366200530902</v>
      </c>
      <c r="D202" s="8">
        <v>70177</v>
      </c>
      <c r="E202" s="8">
        <v>0.44229853153228799</v>
      </c>
      <c r="F202" s="8">
        <v>0.40448749065399198</v>
      </c>
      <c r="G202" s="8">
        <v>12</v>
      </c>
      <c r="H202" s="8"/>
      <c r="I202" s="8"/>
    </row>
    <row r="203" spans="1:9" x14ac:dyDescent="0.25">
      <c r="A203" s="6">
        <v>2004</v>
      </c>
      <c r="B203" s="3" t="s">
        <v>65</v>
      </c>
      <c r="C203" s="8">
        <v>0.41290316241793301</v>
      </c>
      <c r="D203" s="8">
        <v>71465</v>
      </c>
      <c r="E203" s="8">
        <v>0.450550496578217</v>
      </c>
      <c r="F203" s="8">
        <v>0.40261125564575201</v>
      </c>
      <c r="G203" s="8">
        <v>12</v>
      </c>
      <c r="H203" s="8"/>
      <c r="I203" s="8"/>
    </row>
    <row r="204" spans="1:9" x14ac:dyDescent="0.25">
      <c r="A204" s="6">
        <v>2005</v>
      </c>
      <c r="B204" s="3" t="s">
        <v>65</v>
      </c>
      <c r="C204" s="8">
        <v>0.40818972699344203</v>
      </c>
      <c r="D204" s="8">
        <v>72584</v>
      </c>
      <c r="E204" s="8">
        <v>0.451758593320847</v>
      </c>
      <c r="F204" s="8">
        <v>0.405130475759506</v>
      </c>
      <c r="G204" s="8">
        <v>12</v>
      </c>
      <c r="H204" s="8"/>
      <c r="I204" s="8"/>
    </row>
    <row r="205" spans="1:9" x14ac:dyDescent="0.25">
      <c r="A205" s="6">
        <v>2006</v>
      </c>
      <c r="B205" s="3" t="s">
        <v>65</v>
      </c>
      <c r="C205" s="8">
        <v>0.40687688253819898</v>
      </c>
      <c r="D205" s="8">
        <v>74697</v>
      </c>
      <c r="E205" s="8">
        <v>0.44497665762901301</v>
      </c>
      <c r="F205" s="8">
        <v>0.41434565186500599</v>
      </c>
      <c r="G205" s="8">
        <v>12</v>
      </c>
      <c r="H205" s="8"/>
      <c r="I205" s="8"/>
    </row>
    <row r="206" spans="1:9" x14ac:dyDescent="0.25">
      <c r="A206" s="6">
        <v>2007</v>
      </c>
      <c r="B206" s="3" t="s">
        <v>65</v>
      </c>
      <c r="C206" s="8">
        <v>0.41662840684875802</v>
      </c>
      <c r="D206" s="8">
        <v>76263</v>
      </c>
      <c r="E206" s="8">
        <v>0.45562410354614302</v>
      </c>
      <c r="F206" s="8">
        <v>0.446327924728394</v>
      </c>
      <c r="G206" s="8">
        <v>12</v>
      </c>
      <c r="H206" s="8"/>
      <c r="I206" s="8"/>
    </row>
    <row r="207" spans="1:9" x14ac:dyDescent="0.25">
      <c r="A207" s="6">
        <v>2008</v>
      </c>
      <c r="B207" s="3" t="s">
        <v>65</v>
      </c>
      <c r="C207" s="8">
        <v>0.43270329409278901</v>
      </c>
      <c r="D207" s="8">
        <v>76523</v>
      </c>
      <c r="E207" s="8">
        <v>0.45605689287185702</v>
      </c>
      <c r="F207" s="8">
        <v>0.43396481871604897</v>
      </c>
      <c r="G207" s="8">
        <v>12</v>
      </c>
      <c r="H207" s="8"/>
      <c r="I207" s="8"/>
    </row>
    <row r="208" spans="1:9" x14ac:dyDescent="0.25">
      <c r="A208" s="6">
        <v>2009</v>
      </c>
      <c r="B208" s="3" t="s">
        <v>65</v>
      </c>
      <c r="C208" s="8">
        <v>0.53139983210712705</v>
      </c>
      <c r="D208" s="8">
        <v>75426</v>
      </c>
      <c r="E208" s="8">
        <v>0.51634097099304199</v>
      </c>
      <c r="F208" s="8">
        <v>0.54879379272460904</v>
      </c>
      <c r="G208" s="8">
        <v>12</v>
      </c>
      <c r="H208" s="8"/>
      <c r="I208" s="8"/>
    </row>
    <row r="209" spans="1:9" x14ac:dyDescent="0.25">
      <c r="A209" s="6">
        <v>2010</v>
      </c>
      <c r="B209" s="3" t="s">
        <v>65</v>
      </c>
      <c r="C209" s="8">
        <v>0.480410141870379</v>
      </c>
      <c r="D209" s="8">
        <v>76179</v>
      </c>
      <c r="E209" s="8">
        <v>0.50871580839157104</v>
      </c>
      <c r="F209" s="8">
        <v>0.479923605918884</v>
      </c>
      <c r="G209" s="8">
        <v>12</v>
      </c>
      <c r="H209" s="8"/>
      <c r="I209" s="8"/>
    </row>
    <row r="210" spans="1:9" x14ac:dyDescent="0.25">
      <c r="A210" s="6">
        <v>2011</v>
      </c>
      <c r="B210" s="3" t="s">
        <v>65</v>
      </c>
      <c r="C210" s="8">
        <v>0.43408319144509699</v>
      </c>
      <c r="D210" s="8">
        <v>77177</v>
      </c>
      <c r="E210" s="8">
        <v>0.47137612104415899</v>
      </c>
      <c r="F210" s="8">
        <v>0.44297704100608798</v>
      </c>
      <c r="G210" s="8">
        <v>12</v>
      </c>
      <c r="H210" s="8"/>
      <c r="I210" s="8"/>
    </row>
    <row r="211" spans="1:9" x14ac:dyDescent="0.25">
      <c r="A211" s="6">
        <v>2012</v>
      </c>
      <c r="B211" s="3" t="s">
        <v>65</v>
      </c>
      <c r="C211" s="8">
        <v>0.45547167700715402</v>
      </c>
      <c r="D211" s="8">
        <v>77552</v>
      </c>
      <c r="E211" s="8">
        <v>0.49669840931892401</v>
      </c>
      <c r="F211" s="8">
        <v>0.49133411049842801</v>
      </c>
      <c r="G211" s="8">
        <v>12</v>
      </c>
      <c r="H211" s="8"/>
      <c r="I211" s="8"/>
    </row>
    <row r="212" spans="1:9" x14ac:dyDescent="0.25">
      <c r="A212" s="6">
        <v>2013</v>
      </c>
      <c r="B212" s="3" t="s">
        <v>65</v>
      </c>
      <c r="C212" s="8">
        <v>0.46303804777562602</v>
      </c>
      <c r="D212" s="8">
        <v>76813</v>
      </c>
      <c r="E212" s="8">
        <v>0.49340569972991899</v>
      </c>
      <c r="F212" s="8">
        <v>0.44354134798049899</v>
      </c>
      <c r="G212" s="8">
        <v>12</v>
      </c>
      <c r="H212" s="8"/>
      <c r="I212" s="8"/>
    </row>
    <row r="213" spans="1:9" x14ac:dyDescent="0.25">
      <c r="A213" s="6">
        <v>2014</v>
      </c>
      <c r="B213" s="3" t="s">
        <v>65</v>
      </c>
      <c r="C213" s="8">
        <v>0.455733807757497</v>
      </c>
      <c r="D213" s="8">
        <v>77039</v>
      </c>
      <c r="E213" s="8">
        <v>0.48552206158638</v>
      </c>
      <c r="F213" s="8">
        <v>0.43639063835143999</v>
      </c>
      <c r="G213" s="8">
        <v>12</v>
      </c>
      <c r="H213" s="8"/>
      <c r="I213" s="8"/>
    </row>
    <row r="214" spans="1:9" x14ac:dyDescent="0.25">
      <c r="A214" s="6">
        <v>2015</v>
      </c>
      <c r="B214" s="3" t="s">
        <v>65</v>
      </c>
      <c r="C214" s="8">
        <v>0.44360600132495198</v>
      </c>
      <c r="D214" s="8">
        <v>78240</v>
      </c>
      <c r="E214" s="8">
        <v>0.48177576065063499</v>
      </c>
      <c r="F214" s="8">
        <v>0.42870378494262701</v>
      </c>
      <c r="G214" s="8">
        <v>12</v>
      </c>
      <c r="H214" s="8"/>
      <c r="I214" s="8"/>
    </row>
    <row r="215" spans="1:9" x14ac:dyDescent="0.25">
      <c r="A215" s="6">
        <v>2016</v>
      </c>
      <c r="B215" s="3" t="s">
        <v>65</v>
      </c>
      <c r="C215" s="8">
        <v>0.42928767576813698</v>
      </c>
      <c r="D215" s="8">
        <v>81208</v>
      </c>
      <c r="E215" s="8">
        <v>0.48083648085594199</v>
      </c>
      <c r="F215" s="8">
        <v>0.44218921661376998</v>
      </c>
      <c r="G215" s="8">
        <v>12</v>
      </c>
      <c r="H215" s="8"/>
      <c r="I215" s="8"/>
    </row>
    <row r="216" spans="1:9" x14ac:dyDescent="0.25">
      <c r="A216" s="6">
        <v>2017</v>
      </c>
      <c r="B216" s="3" t="s">
        <v>65</v>
      </c>
      <c r="C216" s="8">
        <v>0.469225449487567</v>
      </c>
      <c r="D216" s="8">
        <v>84300</v>
      </c>
      <c r="E216" s="8">
        <v>0.49666824936866799</v>
      </c>
      <c r="F216" s="8">
        <v>0.46023619174957298</v>
      </c>
      <c r="G216" s="8">
        <v>12</v>
      </c>
      <c r="H216" s="8"/>
      <c r="I216" s="8"/>
    </row>
    <row r="217" spans="1:9" x14ac:dyDescent="0.25">
      <c r="A217" s="6">
        <v>2018</v>
      </c>
      <c r="B217" s="3" t="s">
        <v>65</v>
      </c>
      <c r="C217" s="8">
        <v>0.46260160533711298</v>
      </c>
      <c r="D217" s="8">
        <v>86179</v>
      </c>
      <c r="E217" s="8">
        <v>0.50429999828338601</v>
      </c>
      <c r="F217" s="8">
        <v>0.45279031991958602</v>
      </c>
      <c r="G217" s="8">
        <v>12</v>
      </c>
      <c r="H217" s="8"/>
      <c r="I217" s="8"/>
    </row>
    <row r="218" spans="1:9" x14ac:dyDescent="0.25">
      <c r="A218" s="6">
        <v>2019</v>
      </c>
      <c r="B218" s="3" t="s">
        <v>65</v>
      </c>
      <c r="C218" s="8">
        <v>0.49018037039786599</v>
      </c>
      <c r="D218" s="8">
        <v>83380</v>
      </c>
      <c r="E218" s="8">
        <v>0.51445883512497004</v>
      </c>
      <c r="F218" s="8">
        <v>0.47349634766578702</v>
      </c>
      <c r="G218" s="8">
        <v>12</v>
      </c>
      <c r="H218" s="8"/>
      <c r="I218" s="8"/>
    </row>
    <row r="219" spans="1:9" x14ac:dyDescent="0.25">
      <c r="A219" s="6">
        <v>2002</v>
      </c>
      <c r="B219" s="3" t="s">
        <v>66</v>
      </c>
      <c r="C219" s="8">
        <v>0.80614610016346</v>
      </c>
      <c r="D219" s="8">
        <v>28063</v>
      </c>
      <c r="E219" s="8">
        <v>0.68818402290344205</v>
      </c>
      <c r="F219" s="8">
        <v>0.73301708698272705</v>
      </c>
      <c r="G219" s="8">
        <v>17</v>
      </c>
      <c r="H219" s="8"/>
      <c r="I219" s="8"/>
    </row>
    <row r="220" spans="1:9" x14ac:dyDescent="0.25">
      <c r="A220" s="6">
        <v>2003</v>
      </c>
      <c r="B220" s="3" t="s">
        <v>66</v>
      </c>
      <c r="C220" s="8">
        <v>0.79912765091285098</v>
      </c>
      <c r="D220" s="8">
        <v>27388</v>
      </c>
      <c r="E220" s="8">
        <v>0.68970477581024203</v>
      </c>
      <c r="F220" s="8">
        <v>0.71843886375427302</v>
      </c>
      <c r="G220" s="8">
        <v>17</v>
      </c>
      <c r="H220" s="8"/>
      <c r="I220" s="8"/>
    </row>
    <row r="221" spans="1:9" x14ac:dyDescent="0.25">
      <c r="A221" s="6">
        <v>2004</v>
      </c>
      <c r="B221" s="3" t="s">
        <v>66</v>
      </c>
      <c r="C221" s="8">
        <v>0.75728602334856998</v>
      </c>
      <c r="D221" s="8">
        <v>26880</v>
      </c>
      <c r="E221" s="8">
        <v>0.66874402761459395</v>
      </c>
      <c r="F221" s="8">
        <v>0.71682089567184504</v>
      </c>
      <c r="G221" s="8">
        <v>16</v>
      </c>
      <c r="H221" s="8"/>
      <c r="I221" s="8"/>
    </row>
    <row r="222" spans="1:9" x14ac:dyDescent="0.25">
      <c r="A222" s="6">
        <v>2005</v>
      </c>
      <c r="B222" s="3" t="s">
        <v>66</v>
      </c>
      <c r="C222" s="8">
        <v>0.812231899006292</v>
      </c>
      <c r="D222" s="8">
        <v>26410</v>
      </c>
      <c r="E222" s="8">
        <v>0.68837630748748802</v>
      </c>
      <c r="F222" s="8">
        <v>0.725544214248657</v>
      </c>
      <c r="G222" s="8">
        <v>17</v>
      </c>
      <c r="H222" s="8"/>
      <c r="I222" s="8"/>
    </row>
    <row r="223" spans="1:9" x14ac:dyDescent="0.25">
      <c r="A223" s="6">
        <v>2006</v>
      </c>
      <c r="B223" s="3" t="s">
        <v>66</v>
      </c>
      <c r="C223" s="8">
        <v>0.79293865687213805</v>
      </c>
      <c r="D223" s="8">
        <v>26927</v>
      </c>
      <c r="E223" s="8">
        <v>0.67693382501602195</v>
      </c>
      <c r="F223" s="8">
        <v>0.72411179542541504</v>
      </c>
      <c r="G223" s="8">
        <v>17</v>
      </c>
      <c r="H223" s="8"/>
      <c r="I223" s="8"/>
    </row>
    <row r="224" spans="1:9" x14ac:dyDescent="0.25">
      <c r="A224" s="6">
        <v>2007</v>
      </c>
      <c r="B224" s="3" t="s">
        <v>66</v>
      </c>
      <c r="C224" s="8">
        <v>0.77751740626990795</v>
      </c>
      <c r="D224" s="8">
        <v>27169</v>
      </c>
      <c r="E224" s="8">
        <v>0.68382388353347801</v>
      </c>
      <c r="F224" s="8">
        <v>0.72088259458541903</v>
      </c>
      <c r="G224" s="8">
        <v>17</v>
      </c>
      <c r="H224" s="8"/>
      <c r="I224" s="8"/>
    </row>
    <row r="225" spans="1:9" x14ac:dyDescent="0.25">
      <c r="A225" s="6">
        <v>2008</v>
      </c>
      <c r="B225" s="3" t="s">
        <v>66</v>
      </c>
      <c r="C225" s="8">
        <v>0.76520795654505502</v>
      </c>
      <c r="D225" s="8">
        <v>26684</v>
      </c>
      <c r="E225" s="8">
        <v>0.68102067708969105</v>
      </c>
      <c r="F225" s="8">
        <v>0.69859683513641402</v>
      </c>
      <c r="G225" s="8">
        <v>17</v>
      </c>
      <c r="H225" s="8"/>
      <c r="I225" s="8"/>
    </row>
    <row r="226" spans="1:9" x14ac:dyDescent="0.25">
      <c r="A226" s="6">
        <v>2009</v>
      </c>
      <c r="B226" s="3" t="s">
        <v>66</v>
      </c>
      <c r="C226" s="8">
        <v>0.76737403566949103</v>
      </c>
      <c r="D226" s="8">
        <v>25834</v>
      </c>
      <c r="E226" s="8">
        <v>0.68270999193191495</v>
      </c>
      <c r="F226" s="8">
        <v>0.73596554994583097</v>
      </c>
      <c r="G226" s="8">
        <v>17</v>
      </c>
      <c r="H226" s="8"/>
      <c r="I226" s="8"/>
    </row>
    <row r="227" spans="1:9" x14ac:dyDescent="0.25">
      <c r="A227" s="6">
        <v>2010</v>
      </c>
      <c r="B227" s="3" t="s">
        <v>66</v>
      </c>
      <c r="C227" s="8">
        <v>0.76547796116210498</v>
      </c>
      <c r="D227" s="8">
        <v>25467</v>
      </c>
      <c r="E227" s="8">
        <v>0.68516606092453003</v>
      </c>
      <c r="F227" s="8">
        <v>0.71821814775466897</v>
      </c>
      <c r="G227" s="8">
        <v>17</v>
      </c>
      <c r="H227" s="8"/>
      <c r="I227" s="8"/>
    </row>
    <row r="228" spans="1:9" x14ac:dyDescent="0.25">
      <c r="A228" s="6">
        <v>2011</v>
      </c>
      <c r="B228" s="3" t="s">
        <v>66</v>
      </c>
      <c r="C228" s="8">
        <v>0.77191076846793305</v>
      </c>
      <c r="D228" s="8">
        <v>25493</v>
      </c>
      <c r="E228" s="8">
        <v>0.68737685680389404</v>
      </c>
      <c r="F228" s="8">
        <v>0.70839560031890902</v>
      </c>
      <c r="G228" s="8">
        <v>17</v>
      </c>
      <c r="H228" s="8"/>
      <c r="I228" s="8"/>
    </row>
    <row r="229" spans="1:9" x14ac:dyDescent="0.25">
      <c r="A229" s="6">
        <v>2012</v>
      </c>
      <c r="B229" s="3" t="s">
        <v>66</v>
      </c>
      <c r="C229" s="8">
        <v>0.75844295253045901</v>
      </c>
      <c r="D229" s="8">
        <v>25261</v>
      </c>
      <c r="E229" s="8">
        <v>0.68899559974670399</v>
      </c>
      <c r="F229" s="8">
        <v>0.722536981105804</v>
      </c>
      <c r="G229" s="8">
        <v>17</v>
      </c>
      <c r="H229" s="8"/>
      <c r="I229" s="8"/>
    </row>
    <row r="230" spans="1:9" x14ac:dyDescent="0.25">
      <c r="A230" s="6">
        <v>2013</v>
      </c>
      <c r="B230" s="3" t="s">
        <v>66</v>
      </c>
      <c r="C230" s="8">
        <v>0.75650815758854195</v>
      </c>
      <c r="D230" s="8">
        <v>25186</v>
      </c>
      <c r="E230" s="8">
        <v>0.68610864877700795</v>
      </c>
      <c r="F230" s="8">
        <v>0.76913160085678101</v>
      </c>
      <c r="G230" s="8">
        <v>17</v>
      </c>
      <c r="H230" s="8"/>
      <c r="I230" s="8"/>
    </row>
    <row r="231" spans="1:9" x14ac:dyDescent="0.25">
      <c r="A231" s="6">
        <v>2014</v>
      </c>
      <c r="B231" s="3" t="s">
        <v>66</v>
      </c>
      <c r="C231" s="8">
        <v>0.70015511871315494</v>
      </c>
      <c r="D231" s="8">
        <v>25216</v>
      </c>
      <c r="E231" s="8">
        <v>0.66285741329193104</v>
      </c>
      <c r="F231" s="8">
        <v>0.72115772962570202</v>
      </c>
      <c r="G231" s="8">
        <v>16</v>
      </c>
      <c r="H231" s="8"/>
      <c r="I231" s="8"/>
    </row>
    <row r="232" spans="1:9" x14ac:dyDescent="0.25">
      <c r="A232" s="6">
        <v>2015</v>
      </c>
      <c r="B232" s="3" t="s">
        <v>66</v>
      </c>
      <c r="C232" s="8">
        <v>0.74748029536567595</v>
      </c>
      <c r="D232" s="8">
        <v>25387</v>
      </c>
      <c r="E232" s="8">
        <v>0.69019871950149503</v>
      </c>
      <c r="F232" s="8">
        <v>0.72333490848541304</v>
      </c>
      <c r="G232" s="8">
        <v>17</v>
      </c>
      <c r="H232" s="8"/>
      <c r="I232" s="8"/>
    </row>
    <row r="233" spans="1:9" x14ac:dyDescent="0.25">
      <c r="A233" s="6">
        <v>2016</v>
      </c>
      <c r="B233" s="3" t="s">
        <v>66</v>
      </c>
      <c r="C233" s="8">
        <v>0.74213402578607202</v>
      </c>
      <c r="D233" s="8">
        <v>26167</v>
      </c>
      <c r="E233" s="8">
        <v>0.67306530475616499</v>
      </c>
      <c r="F233" s="8">
        <v>0.69079482555389404</v>
      </c>
      <c r="G233" s="8">
        <v>17</v>
      </c>
      <c r="H233" s="8"/>
      <c r="I233" s="8"/>
    </row>
    <row r="234" spans="1:9" x14ac:dyDescent="0.25">
      <c r="A234" s="6">
        <v>2017</v>
      </c>
      <c r="B234" s="3" t="s">
        <v>66</v>
      </c>
      <c r="C234" s="8">
        <v>0.73187259468249999</v>
      </c>
      <c r="D234" s="8">
        <v>26906</v>
      </c>
      <c r="E234" s="8">
        <v>0.67367172241210904</v>
      </c>
      <c r="F234" s="8">
        <v>0.69096022844314597</v>
      </c>
      <c r="G234" s="8">
        <v>17</v>
      </c>
      <c r="H234" s="8"/>
      <c r="I234" s="8"/>
    </row>
    <row r="235" spans="1:9" x14ac:dyDescent="0.25">
      <c r="A235" s="6">
        <v>2018</v>
      </c>
      <c r="B235" s="3" t="s">
        <v>66</v>
      </c>
      <c r="C235" s="8">
        <v>0.675273864762858</v>
      </c>
      <c r="D235" s="8">
        <v>27219</v>
      </c>
      <c r="E235" s="8">
        <v>0.65454232692718495</v>
      </c>
      <c r="F235" s="8">
        <v>0.65805137157440197</v>
      </c>
      <c r="G235" s="8">
        <v>16</v>
      </c>
      <c r="H235" s="8"/>
      <c r="I235" s="8"/>
    </row>
    <row r="236" spans="1:9" x14ac:dyDescent="0.25">
      <c r="A236" s="6">
        <v>2019</v>
      </c>
      <c r="B236" s="3" t="s">
        <v>66</v>
      </c>
      <c r="C236" s="8">
        <v>0.68757351394742705</v>
      </c>
      <c r="D236" s="8">
        <v>25809</v>
      </c>
      <c r="E236" s="8">
        <v>0.66287434101104703</v>
      </c>
      <c r="F236" s="8">
        <v>0.69852828979492199</v>
      </c>
      <c r="G236" s="8">
        <v>16</v>
      </c>
      <c r="H236" s="8"/>
      <c r="I236" s="8"/>
    </row>
    <row r="237" spans="1:9" x14ac:dyDescent="0.25">
      <c r="A237" s="6">
        <v>2002</v>
      </c>
      <c r="B237" s="3" t="s">
        <v>67</v>
      </c>
      <c r="C237" s="8">
        <v>0.245632029051194</v>
      </c>
      <c r="D237" s="8">
        <v>89218</v>
      </c>
      <c r="E237" s="8">
        <v>0.45141950249671903</v>
      </c>
      <c r="F237" s="8">
        <v>0.41369432210922202</v>
      </c>
      <c r="G237" s="8">
        <v>21</v>
      </c>
      <c r="H237" s="8"/>
      <c r="I237" s="8"/>
    </row>
    <row r="238" spans="1:9" x14ac:dyDescent="0.25">
      <c r="A238" s="6">
        <v>2003</v>
      </c>
      <c r="B238" s="3" t="s">
        <v>67</v>
      </c>
      <c r="C238" s="8">
        <v>0.23955365950678201</v>
      </c>
      <c r="D238" s="8">
        <v>90262</v>
      </c>
      <c r="E238" s="8">
        <v>0.44789490103721602</v>
      </c>
      <c r="F238" s="8">
        <v>0.420001029968262</v>
      </c>
      <c r="G238" s="8">
        <v>21</v>
      </c>
      <c r="H238" s="8"/>
      <c r="I238" s="8"/>
    </row>
    <row r="239" spans="1:9" x14ac:dyDescent="0.25">
      <c r="A239" s="6">
        <v>2004</v>
      </c>
      <c r="B239" s="3" t="s">
        <v>67</v>
      </c>
      <c r="C239" s="8">
        <v>0.24060495211597299</v>
      </c>
      <c r="D239" s="8">
        <v>92499</v>
      </c>
      <c r="E239" s="8">
        <v>0.44564738869667098</v>
      </c>
      <c r="F239" s="8">
        <v>0.43178233504295399</v>
      </c>
      <c r="G239" s="8">
        <v>21</v>
      </c>
      <c r="H239" s="8"/>
      <c r="I239" s="8"/>
    </row>
    <row r="240" spans="1:9" x14ac:dyDescent="0.25">
      <c r="A240" s="6">
        <v>2005</v>
      </c>
      <c r="B240" s="3" t="s">
        <v>67</v>
      </c>
      <c r="C240" s="8">
        <v>0.235277184554434</v>
      </c>
      <c r="D240" s="8">
        <v>94322</v>
      </c>
      <c r="E240" s="8">
        <v>0.42476329207420399</v>
      </c>
      <c r="F240" s="8">
        <v>0.41458174586296098</v>
      </c>
      <c r="G240" s="8">
        <v>21</v>
      </c>
      <c r="H240" s="8"/>
      <c r="I240" s="8"/>
    </row>
    <row r="241" spans="1:9" x14ac:dyDescent="0.25">
      <c r="A241" s="6">
        <v>2006</v>
      </c>
      <c r="B241" s="3" t="s">
        <v>67</v>
      </c>
      <c r="C241" s="8">
        <v>0.233621147279337</v>
      </c>
      <c r="D241" s="8">
        <v>96054</v>
      </c>
      <c r="E241" s="8">
        <v>0.427731692790985</v>
      </c>
      <c r="F241" s="8">
        <v>0.41607227921485901</v>
      </c>
      <c r="G241" s="8">
        <v>21</v>
      </c>
      <c r="H241" s="8"/>
      <c r="I241" s="8"/>
    </row>
    <row r="242" spans="1:9" x14ac:dyDescent="0.25">
      <c r="A242" s="6">
        <v>2007</v>
      </c>
      <c r="B242" s="3" t="s">
        <v>67</v>
      </c>
      <c r="C242" s="8">
        <v>0.24949286258924999</v>
      </c>
      <c r="D242" s="8">
        <v>97530</v>
      </c>
      <c r="E242" s="8">
        <v>0.43511074781417802</v>
      </c>
      <c r="F242" s="8">
        <v>0.41068580746650701</v>
      </c>
      <c r="G242" s="8">
        <v>21</v>
      </c>
      <c r="H242" s="8"/>
      <c r="I242" s="8"/>
    </row>
    <row r="243" spans="1:9" x14ac:dyDescent="0.25">
      <c r="A243" s="6">
        <v>2008</v>
      </c>
      <c r="B243" s="3" t="s">
        <v>67</v>
      </c>
      <c r="C243" s="8">
        <v>0.245230404190806</v>
      </c>
      <c r="D243" s="8">
        <v>96824</v>
      </c>
      <c r="E243" s="8">
        <v>0.43525671958923301</v>
      </c>
      <c r="F243" s="8">
        <v>0.40447509288787797</v>
      </c>
      <c r="G243" s="8">
        <v>21</v>
      </c>
      <c r="H243" s="8"/>
      <c r="I243" s="8"/>
    </row>
    <row r="244" spans="1:9" x14ac:dyDescent="0.25">
      <c r="A244" s="6">
        <v>2009</v>
      </c>
      <c r="B244" s="3" t="s">
        <v>67</v>
      </c>
      <c r="C244" s="8">
        <v>0.249646781503543</v>
      </c>
      <c r="D244" s="8">
        <v>94799</v>
      </c>
      <c r="E244" s="8">
        <v>0.438817918300629</v>
      </c>
      <c r="F244" s="8">
        <v>0.39183685183525102</v>
      </c>
      <c r="G244" s="8">
        <v>21</v>
      </c>
      <c r="H244" s="8"/>
      <c r="I244" s="8"/>
    </row>
    <row r="245" spans="1:9" x14ac:dyDescent="0.25">
      <c r="A245" s="6">
        <v>2010</v>
      </c>
      <c r="B245" s="3" t="s">
        <v>67</v>
      </c>
      <c r="C245" s="8">
        <v>0.25464473331521698</v>
      </c>
      <c r="D245" s="8">
        <v>95284</v>
      </c>
      <c r="E245" s="8">
        <v>0.45051190257072499</v>
      </c>
      <c r="F245" s="8">
        <v>0.40466746687889099</v>
      </c>
      <c r="G245" s="8">
        <v>21</v>
      </c>
      <c r="H245" s="8"/>
      <c r="I245" s="8"/>
    </row>
    <row r="246" spans="1:9" x14ac:dyDescent="0.25">
      <c r="A246" s="6">
        <v>2011</v>
      </c>
      <c r="B246" s="3" t="s">
        <v>67</v>
      </c>
      <c r="C246" s="8">
        <v>0.257799537193932</v>
      </c>
      <c r="D246" s="8">
        <v>95974</v>
      </c>
      <c r="E246" s="8">
        <v>0.442858725786209</v>
      </c>
      <c r="F246" s="8">
        <v>0.39247584342956499</v>
      </c>
      <c r="G246" s="8">
        <v>21</v>
      </c>
      <c r="H246" s="8"/>
      <c r="I246" s="8"/>
    </row>
    <row r="247" spans="1:9" x14ac:dyDescent="0.25">
      <c r="A247" s="6">
        <v>2012</v>
      </c>
      <c r="B247" s="3" t="s">
        <v>67</v>
      </c>
      <c r="C247" s="8">
        <v>0.26708737806256999</v>
      </c>
      <c r="D247" s="8">
        <v>96077</v>
      </c>
      <c r="E247" s="8">
        <v>0.46321219205856301</v>
      </c>
      <c r="F247" s="8">
        <v>0.40625944733619701</v>
      </c>
      <c r="G247" s="8">
        <v>21</v>
      </c>
      <c r="H247" s="8"/>
      <c r="I247" s="8"/>
    </row>
    <row r="248" spans="1:9" x14ac:dyDescent="0.25">
      <c r="A248" s="6">
        <v>2013</v>
      </c>
      <c r="B248" s="3" t="s">
        <v>67</v>
      </c>
      <c r="C248" s="8">
        <v>0.254840451903874</v>
      </c>
      <c r="D248" s="8">
        <v>95344</v>
      </c>
      <c r="E248" s="8">
        <v>0.43059793114662198</v>
      </c>
      <c r="F248" s="8">
        <v>0.37965101003646901</v>
      </c>
      <c r="G248" s="8">
        <v>20</v>
      </c>
      <c r="H248" s="8"/>
      <c r="I248" s="8"/>
    </row>
    <row r="249" spans="1:9" x14ac:dyDescent="0.25">
      <c r="A249" s="6">
        <v>2014</v>
      </c>
      <c r="B249" s="3" t="s">
        <v>67</v>
      </c>
      <c r="C249" s="8">
        <v>0.26084062222798798</v>
      </c>
      <c r="D249" s="8">
        <v>95925</v>
      </c>
      <c r="E249" s="8">
        <v>0.43229627609252902</v>
      </c>
      <c r="F249" s="8">
        <v>0.37547254562377902</v>
      </c>
      <c r="G249" s="8">
        <v>20</v>
      </c>
      <c r="H249" s="8"/>
      <c r="I249" s="8"/>
    </row>
    <row r="250" spans="1:9" x14ac:dyDescent="0.25">
      <c r="A250" s="6">
        <v>2015</v>
      </c>
      <c r="B250" s="3" t="s">
        <v>67</v>
      </c>
      <c r="C250" s="8">
        <v>0.263093196670525</v>
      </c>
      <c r="D250" s="8">
        <v>97555</v>
      </c>
      <c r="E250" s="8">
        <v>0.43869042396545399</v>
      </c>
      <c r="F250" s="8">
        <v>0.392461717128754</v>
      </c>
      <c r="G250" s="8">
        <v>20</v>
      </c>
      <c r="H250" s="8"/>
      <c r="I250" s="8"/>
    </row>
    <row r="251" spans="1:9" x14ac:dyDescent="0.25">
      <c r="A251" s="6">
        <v>2016</v>
      </c>
      <c r="B251" s="3" t="s">
        <v>67</v>
      </c>
      <c r="C251" s="8">
        <v>0.25794737561227499</v>
      </c>
      <c r="D251" s="8">
        <v>99862</v>
      </c>
      <c r="E251" s="8">
        <v>0.44195201992988598</v>
      </c>
      <c r="F251" s="8">
        <v>0.382313072681427</v>
      </c>
      <c r="G251" s="8">
        <v>20</v>
      </c>
      <c r="H251" s="8"/>
      <c r="I251" s="8"/>
    </row>
    <row r="252" spans="1:9" x14ac:dyDescent="0.25">
      <c r="A252" s="6">
        <v>2017</v>
      </c>
      <c r="B252" s="3" t="s">
        <v>67</v>
      </c>
      <c r="C252" s="8">
        <v>0.25073758428334297</v>
      </c>
      <c r="D252" s="8">
        <v>102132</v>
      </c>
      <c r="E252" s="8">
        <v>0.44188287854194602</v>
      </c>
      <c r="F252" s="8">
        <v>0.37452393770217901</v>
      </c>
      <c r="G252" s="8">
        <v>20</v>
      </c>
      <c r="H252" s="8"/>
      <c r="I252" s="8"/>
    </row>
    <row r="253" spans="1:9" x14ac:dyDescent="0.25">
      <c r="A253" s="6">
        <v>2018</v>
      </c>
      <c r="B253" s="3" t="s">
        <v>67</v>
      </c>
      <c r="C253" s="8">
        <v>0.24160170371032999</v>
      </c>
      <c r="D253" s="8">
        <v>103935</v>
      </c>
      <c r="E253" s="8">
        <v>0.43872821331024198</v>
      </c>
      <c r="F253" s="8">
        <v>0.36464577913284302</v>
      </c>
      <c r="G253" s="8">
        <v>20</v>
      </c>
      <c r="H253" s="8"/>
      <c r="I253" s="8"/>
    </row>
    <row r="254" spans="1:9" x14ac:dyDescent="0.25">
      <c r="A254" s="6">
        <v>2019</v>
      </c>
      <c r="B254" s="3" t="s">
        <v>67</v>
      </c>
      <c r="C254" s="8">
        <v>0.26096183202025702</v>
      </c>
      <c r="D254" s="8">
        <v>101336</v>
      </c>
      <c r="E254" s="8">
        <v>0.44795039296150202</v>
      </c>
      <c r="F254" s="8">
        <v>0.396607786417007</v>
      </c>
      <c r="G254" s="8">
        <v>20</v>
      </c>
      <c r="H254" s="8"/>
      <c r="I254" s="8"/>
    </row>
    <row r="256" spans="1:9" x14ac:dyDescent="0.25">
      <c r="D256">
        <f>MIN(D2:D254)</f>
        <v>4302</v>
      </c>
    </row>
  </sheetData>
  <pageMargins left="0.78749999999999998" right="0.78749999999999998" top="1.05277777777778" bottom="1.05277777777778" header="0.78749999999999998" footer="0.78749999999999998"/>
  <pageSetup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Metadata/LabelInfo.xml><?xml version="1.0" encoding="utf-8"?>
<clbl:labelList xmlns:clbl="http://schemas.microsoft.com/office/2020/mipLabelMetadata">
  <clbl:label id="{505e7ac9-f95c-49db-a725-ff35ba3d5bac}" enabled="1" method="Privileged" siteId="{af0d88c1-6605-44c2-999e-e6b2f8790d86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all_top4share</vt:lpstr>
      <vt:lpstr>all_top10share</vt:lpstr>
      <vt:lpstr>all_hhi</vt:lpstr>
      <vt:lpstr>all_top5pcshare</vt:lpstr>
      <vt:lpstr>all_top20share</vt:lpstr>
      <vt:lpstr>div_top4share</vt:lpstr>
      <vt:lpstr>div_top10share</vt:lpstr>
      <vt:lpstr>div_top20share</vt:lpstr>
      <vt:lpstr>dv_top5pcshare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dcterms:modified xsi:type="dcterms:W3CDTF">2025-07-29T07:52:27Z</dcterms:modified>
  <dc:language>en-US</dc:language>
</cp:coreProperties>
</file>